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320" windowHeight="8325" activeTab="0"/>
  </bookViews>
  <sheets>
    <sheet name="Suelo" sheetId="1" r:id="rId1"/>
    <sheet name="Pabellón" sheetId="2" r:id="rId2"/>
    <sheet name="Oficina" sheetId="3" r:id="rId3"/>
    <sheet name="Validación" sheetId="4" r:id="rId4"/>
    <sheet name="Validación EAE" sheetId="5" r:id="rId5"/>
  </sheets>
  <definedNames>
    <definedName name="_xlfn.IFERROR" hidden="1">#NAME?</definedName>
    <definedName name="ABADIÑO">'Validación EAE'!$B$2:$B$12</definedName>
    <definedName name="ABANTO_Y_CIÉRVANA">'Validación EAE'!$B$13:$B$17</definedName>
    <definedName name="ABANTO_Y_CIÉRVENA_ABANTO_ZIERBENA">'Validación EAE'!$B$13:$B$17</definedName>
    <definedName name="ABANTO_ZIERBENA">'Validación EAE'!$B$13:$B$17</definedName>
    <definedName name="AJANGIZ">'Validación EAE'!$B$18:$B$20</definedName>
    <definedName name="ALONSOTEGI">'Validación EAE'!$B$21:$B$25</definedName>
    <definedName name="AMOREBIETA_ETXANO">'Validación EAE'!$B$26:$B$47</definedName>
    <definedName name="ARANTZAZU">'Validación EAE'!$B$52:$B$53</definedName>
    <definedName name="AREATZA">'Validación EAE'!$B$54</definedName>
    <definedName name="ARRANKUDIAGA">'Validación EAE'!$B$55:$B$59</definedName>
    <definedName name="ARRIGORRIAGA">'Validación EAE'!$B$60:$B$64</definedName>
    <definedName name="ATXONDO">'Validación EAE'!$B$65:$B$67</definedName>
    <definedName name="AULESTI">'Validación EAE'!$B$68:$B$69</definedName>
    <definedName name="CIÉRVANA">'Validación EAE'!$B$13:$B$17</definedName>
    <definedName name="KARRANTZA_HARANA">'Validación EAE'!$B$268:$B$271</definedName>
  </definedNames>
  <calcPr fullCalcOnLoad="1"/>
</workbook>
</file>

<file path=xl/sharedStrings.xml><?xml version="1.0" encoding="utf-8"?>
<sst xmlns="http://schemas.openxmlformats.org/spreadsheetml/2006/main" count="4307" uniqueCount="631">
  <si>
    <t>Servicios</t>
  </si>
  <si>
    <t>Régimen</t>
  </si>
  <si>
    <t>Tipo Superficie</t>
  </si>
  <si>
    <t>Superficie</t>
  </si>
  <si>
    <t>Precio</t>
  </si>
  <si>
    <t>Municipio</t>
  </si>
  <si>
    <t>EAE</t>
  </si>
  <si>
    <t>Alquiler</t>
  </si>
  <si>
    <t>Venta</t>
  </si>
  <si>
    <t>Alquiler o venta</t>
  </si>
  <si>
    <t>Suelo</t>
  </si>
  <si>
    <t>Pabellón</t>
  </si>
  <si>
    <t>Oficina</t>
  </si>
  <si>
    <t>ABADIÑO</t>
  </si>
  <si>
    <t>AMOREBIETA-ETXANO</t>
  </si>
  <si>
    <t>ARAKALDO</t>
  </si>
  <si>
    <t>ARTZENTALES</t>
  </si>
  <si>
    <t>ARRANKUDIAGA</t>
  </si>
  <si>
    <t>ARRIETA</t>
  </si>
  <si>
    <t>BAKIO</t>
  </si>
  <si>
    <t>BARRIKA</t>
  </si>
  <si>
    <t>BERANGO</t>
  </si>
  <si>
    <t>BERMEO</t>
  </si>
  <si>
    <t>BERRIATUA</t>
  </si>
  <si>
    <t>BERRIZ</t>
  </si>
  <si>
    <t>BILBAO</t>
  </si>
  <si>
    <t>BUSTURIA</t>
  </si>
  <si>
    <t>KARRANTZA HARANA / VALLE DE CARRANZA</t>
  </si>
  <si>
    <t>ARTEA</t>
  </si>
  <si>
    <t>ZEANURI</t>
  </si>
  <si>
    <t>ZEBERIO</t>
  </si>
  <si>
    <t>DIMA</t>
  </si>
  <si>
    <t>EA</t>
  </si>
  <si>
    <t>ETXEBARRIA</t>
  </si>
  <si>
    <t>ELANTXOBE</t>
  </si>
  <si>
    <t>GALDAKAO</t>
  </si>
  <si>
    <t>GALDAMES</t>
  </si>
  <si>
    <t>GARAI</t>
  </si>
  <si>
    <t>GATIKA</t>
  </si>
  <si>
    <t>GAUTEGIZ ARTEAGA</t>
  </si>
  <si>
    <t>GORDEXOLA</t>
  </si>
  <si>
    <t>GORLIZ</t>
  </si>
  <si>
    <t>GETXO</t>
  </si>
  <si>
    <t>GÜEÑES</t>
  </si>
  <si>
    <t>GERNIKA-LUMO</t>
  </si>
  <si>
    <t>IBARRANGELU</t>
  </si>
  <si>
    <t>ISPASTER</t>
  </si>
  <si>
    <t>LANESTOSA</t>
  </si>
  <si>
    <t>LAUKIZ</t>
  </si>
  <si>
    <t>LEIOA</t>
  </si>
  <si>
    <t>LEMOIZ</t>
  </si>
  <si>
    <t>LEKEITIO</t>
  </si>
  <si>
    <t>MALLABIA</t>
  </si>
  <si>
    <t>MARKINA-XEMEIN</t>
  </si>
  <si>
    <t>MARURI-JATABE</t>
  </si>
  <si>
    <t>MENDATA</t>
  </si>
  <si>
    <t>MENDEXA</t>
  </si>
  <si>
    <t>MUXIKA</t>
  </si>
  <si>
    <t>MUNDAKA</t>
  </si>
  <si>
    <t>MUNGIA</t>
  </si>
  <si>
    <t>ONDARROA</t>
  </si>
  <si>
    <t>URDUÑA-ORDUÑA</t>
  </si>
  <si>
    <t>OROZKO</t>
  </si>
  <si>
    <t>SUKARRIETA</t>
  </si>
  <si>
    <t>PLENTZIA</t>
  </si>
  <si>
    <t>ERRIGOITI</t>
  </si>
  <si>
    <t>VALLE DE TRÁPAGA-TRAPAGARAN</t>
  </si>
  <si>
    <t>SANTURTZI</t>
  </si>
  <si>
    <t>SESTAO</t>
  </si>
  <si>
    <t>SOPUERTA</t>
  </si>
  <si>
    <t>BALMASEDA</t>
  </si>
  <si>
    <t>ATXONDO</t>
  </si>
  <si>
    <t>BEDIA</t>
  </si>
  <si>
    <t>AREATZA</t>
  </si>
  <si>
    <t>ZALDIBAR</t>
  </si>
  <si>
    <t>ZALLA</t>
  </si>
  <si>
    <t>ZARATAMO</t>
  </si>
  <si>
    <t>DERIO</t>
  </si>
  <si>
    <t>LOIU</t>
  </si>
  <si>
    <t>ZAMUDIO</t>
  </si>
  <si>
    <t>FORUA</t>
  </si>
  <si>
    <t>KORTEZUBI</t>
  </si>
  <si>
    <t>NABARNIZ</t>
  </si>
  <si>
    <t>IURRETA</t>
  </si>
  <si>
    <t>AJANGIZ</t>
  </si>
  <si>
    <t>ALONSOTEGI</t>
  </si>
  <si>
    <t>ZIERBENA</t>
  </si>
  <si>
    <t>ABANTO Y CIÉRVANA-ABANTO ZIERBENA</t>
  </si>
  <si>
    <t>IZURTZA</t>
  </si>
  <si>
    <t>AMOROTO</t>
  </si>
  <si>
    <t>ARANTZAZU</t>
  </si>
  <si>
    <t>LEMOA</t>
  </si>
  <si>
    <t>MUNITIBAR-ARBATZEGI GERRIKAITZ</t>
  </si>
  <si>
    <t>ARRIGORRIAGA</t>
  </si>
  <si>
    <t>BARAKALDO</t>
  </si>
  <si>
    <t>BASAURI</t>
  </si>
  <si>
    <t>PORTUGALETE</t>
  </si>
  <si>
    <t>DURANGO</t>
  </si>
  <si>
    <t>ETXEBARRI</t>
  </si>
  <si>
    <t>ELORRIO</t>
  </si>
  <si>
    <t>EREÑO</t>
  </si>
  <si>
    <t>ERMUA</t>
  </si>
  <si>
    <t>FRUIZ</t>
  </si>
  <si>
    <t>GAMIZ-FIKA</t>
  </si>
  <si>
    <t>GIZABURUAGA</t>
  </si>
  <si>
    <t>LARRABETZU</t>
  </si>
  <si>
    <t>MAÑARIA</t>
  </si>
  <si>
    <t>URDULIZ</t>
  </si>
  <si>
    <t>MEÑAKA</t>
  </si>
  <si>
    <t>UGAO-MIRABALLES</t>
  </si>
  <si>
    <t>MORGA</t>
  </si>
  <si>
    <t>AULESTI</t>
  </si>
  <si>
    <t>MUSKIZ</t>
  </si>
  <si>
    <t>OTXANDIO</t>
  </si>
  <si>
    <t>LEZAMA</t>
  </si>
  <si>
    <t>ORTUELLA</t>
  </si>
  <si>
    <t>SOPELANA</t>
  </si>
  <si>
    <t>TRUCIOS-TURTZIOZ</t>
  </si>
  <si>
    <t>UBIDE</t>
  </si>
  <si>
    <t>IGORRE</t>
  </si>
  <si>
    <t>ERANDIO</t>
  </si>
  <si>
    <t>SONDIKA</t>
  </si>
  <si>
    <t>MURUETA</t>
  </si>
  <si>
    <t>ARRATZU</t>
  </si>
  <si>
    <t>ZIORTZA-BOLIBAR</t>
  </si>
  <si>
    <t>ZONA INDUSTRIAL MATIENA</t>
  </si>
  <si>
    <t>ZONA INDUSTRIAL MURUETA</t>
  </si>
  <si>
    <t>POLÍGONO INDUSTRIAL ZUBIETA</t>
  </si>
  <si>
    <t>POLÍGONO INDUSTRIAL OGENA</t>
  </si>
  <si>
    <t>AREA DE TRANSPORTE IBARRA</t>
  </si>
  <si>
    <t>POLÍGONO INDUSTRIAL TRAÑAPADURA</t>
  </si>
  <si>
    <t>POLÍGONO INDUSTRIAL BOROA</t>
  </si>
  <si>
    <t>AREA COMERCIAL IBARRA</t>
  </si>
  <si>
    <t>POLÍGONO INDUSTRIAL ASTOLABEITIA</t>
  </si>
  <si>
    <t>POLÍGONO INDUSTRIAL LEBARIO</t>
  </si>
  <si>
    <t>AREA COMERCIAL LEGINETXE</t>
  </si>
  <si>
    <t>POLÍGONO INDUSTRIAL ARZUBIA</t>
  </si>
  <si>
    <t>POLÍGONO INDUSTRIAL MUNTSARANTZ</t>
  </si>
  <si>
    <t>POLÍGONO INDUSTRIAL SERPINSA</t>
  </si>
  <si>
    <t>POLÍGONO INDUSTRIAL URBITARTE</t>
  </si>
  <si>
    <t>POLÍGONO INDUSTRIAL EITUA</t>
  </si>
  <si>
    <t>POLÍGONO INDUSTRIAL SAN MARTIN</t>
  </si>
  <si>
    <t>POLÍGONO INDUSTRIAL BETON</t>
  </si>
  <si>
    <t>POLÍGONO INDUSTRIAL SAN FUENTES</t>
  </si>
  <si>
    <t>POLÍGONO INDUSTRIAL TOLSAN</t>
  </si>
  <si>
    <t>ZONA INDUSTRIAL KORTEDERRA</t>
  </si>
  <si>
    <t>POLÍGONO INDUSTRIAL CONDOR</t>
  </si>
  <si>
    <t>AREA DE SERVICIOS EUBA</t>
  </si>
  <si>
    <t>POLÍGONO INDUSTRIAL TEJERA</t>
  </si>
  <si>
    <t>POLÍGONO INDUSTRIAL TEJERA-BIARRITZ</t>
  </si>
  <si>
    <t>AREA COMERCIAL LIDL</t>
  </si>
  <si>
    <t>POLÍGONO INDUSTRIAL ASTEPE</t>
  </si>
  <si>
    <t>POLÍGONO INDUSTRIAL BODORTZA</t>
  </si>
  <si>
    <t>POLÍGONO INDUSTRIAL INESPAL</t>
  </si>
  <si>
    <t>ZONA INDUSTRIAL VALET</t>
  </si>
  <si>
    <t>POLÍGONO INDUSTRIAL ARRIAGANE</t>
  </si>
  <si>
    <t>POLÍGONO INDUSTRIAL MADERAS ZALLO</t>
  </si>
  <si>
    <t>POLÍGONO INDUSTRIAL EUBA</t>
  </si>
  <si>
    <t>POLÍGONO INDUSTRIAL BURDINOLA</t>
  </si>
  <si>
    <t>POLÍGONO INDUSTRIAL ERABIL I</t>
  </si>
  <si>
    <t>POLÍGONO INDUSTRIAL ERABIL II</t>
  </si>
  <si>
    <t>POLÍGONO INDUSTRIAL UGARRIZA</t>
  </si>
  <si>
    <t>POLÍGONO INDUSTRIAL DISOL</t>
  </si>
  <si>
    <t>POLÍGONO INDUSTRIAL AMBASAGUAS</t>
  </si>
  <si>
    <t>POLÍGONO INDUSTRIAL BAKIOLA</t>
  </si>
  <si>
    <t>POLÍGONO INDUSTRIAL ZULOAGA</t>
  </si>
  <si>
    <t>POLÍGONO INDUSTRIAL ARBIDE</t>
  </si>
  <si>
    <t>AREA COMERCIAL ATXETA</t>
  </si>
  <si>
    <t>POLÍGONO INDUSTRIAL BENTAKOERREKA</t>
  </si>
  <si>
    <t>POLÍGONO INDUSTRIAL SECTOR LL</t>
  </si>
  <si>
    <t>POLÍGONO INDUSTRIAL ARTEAGOITI</t>
  </si>
  <si>
    <t>POLÍGONO INDUSTRIAL ARTIA</t>
  </si>
  <si>
    <t>POLÍGONO INDUSTRIAL MARTIARTU</t>
  </si>
  <si>
    <t>POLÍGONO INDUSTRIAL MARTIARTU II</t>
  </si>
  <si>
    <t>POLÍGONO INDUSTRIAL REZOLA</t>
  </si>
  <si>
    <t>POLÍGONO INDUSTRIAL UGALDEGUREN III</t>
  </si>
  <si>
    <t>POLÍGONO INDUSTRIAL ATXUKARRO</t>
  </si>
  <si>
    <t>POLÍGONO INDUSTRIAL BEURKO</t>
  </si>
  <si>
    <t>POLÍGONO INDUSTRIAL TXAKO</t>
  </si>
  <si>
    <t>POLÍGONO INDUSTRIAL AGUIRRE</t>
  </si>
  <si>
    <t>POLÍGONO INDUSTRIAL ZINTADUI</t>
  </si>
  <si>
    <t>POLÍGONO INDUSTRIAL ARTZALDE</t>
  </si>
  <si>
    <t>POLÍGONO INDUSTRIAL LAS DELICIAS</t>
  </si>
  <si>
    <t>POLÍGONO INDUSTRIAL ARRANKUA</t>
  </si>
  <si>
    <t>POLÍGONO INDUSTRIAL HEGO ARTZALDE</t>
  </si>
  <si>
    <t>POLÍGONO INDUSTRIAL KAREAGA</t>
  </si>
  <si>
    <t>POLÍGONO INDUSTRIAL IBARRETA</t>
  </si>
  <si>
    <t>PARQUE EMPRESARIAL BURTZEÑA</t>
  </si>
  <si>
    <t>POLÍGONO INDUSTRIAL ZUBILETA</t>
  </si>
  <si>
    <t>POLÍGONO INDUSTRIAL IBARRE</t>
  </si>
  <si>
    <t>PARQUE EMPRESARIAL URBAN-GALINDO</t>
  </si>
  <si>
    <t>POLÍGONO INDUSTRIAL IGELTZERA</t>
  </si>
  <si>
    <t>AREA COMERCIAL MEGAPARK</t>
  </si>
  <si>
    <t>POLÍGONO INDUSTRIAL ARTUNDUAGA</t>
  </si>
  <si>
    <t>POLÍGONO INDUSTRIAL LARRAZABAL</t>
  </si>
  <si>
    <t>POLÍGONO INDUSTRIAL IBAIZABAL</t>
  </si>
  <si>
    <t>POLÍGONO INDUSTRIAL MANUFACTURAS ZETA</t>
  </si>
  <si>
    <t>POLÍGONO INDUSTRIAL ETXERRE</t>
  </si>
  <si>
    <t>SECTOR INDUSTRIAL ARILTZA</t>
  </si>
  <si>
    <t>AREA COMERCIAL MERCABILBAO</t>
  </si>
  <si>
    <t>POLÍGONO INDUSTRIAL GAMBE-BEKOA</t>
  </si>
  <si>
    <t>ZONA INDUSTRIAL TABIRA</t>
  </si>
  <si>
    <t>AREA COMERCIAL EROSKI-BILBONDO</t>
  </si>
  <si>
    <t>POLÍGONO INDUSTRIAL GARDOTZA</t>
  </si>
  <si>
    <t>LANDAKO ELKARTEGI DE DURANGO</t>
  </si>
  <si>
    <t>POLÍGONO INDUSTRIAL AZBARREN</t>
  </si>
  <si>
    <t>POLÍGONO INDUSTRIAL AREBETAS</t>
  </si>
  <si>
    <t>POLÍGONO INDUSTRIAL BEGO BERTAN</t>
  </si>
  <si>
    <t>POLÍGONO INDUSTRIAL UREPEL</t>
  </si>
  <si>
    <t>ZONA INDUSTRIAL OLABE</t>
  </si>
  <si>
    <t>POLÍGONO INDUSTRIAL ARENE</t>
  </si>
  <si>
    <t>AREA COMERCIAL AREBETAS</t>
  </si>
  <si>
    <t>POLÍGONO INDUSTRIAL IRASTORZA</t>
  </si>
  <si>
    <t>ZONA PORTUARIA DE BERMEO</t>
  </si>
  <si>
    <t>POLÍGONO INDUSTRIAL KAMINTORRE</t>
  </si>
  <si>
    <t>POLÍGONO INDUSTRIAL OKANGO</t>
  </si>
  <si>
    <t>AREA TERCIARIA MIMENAGA</t>
  </si>
  <si>
    <t>POLÍGONO INDUSTRIAL LANDABASO</t>
  </si>
  <si>
    <t>POLÍGONO INDUSTRIAL ALHÓNDIGA DE GAZTELONDO</t>
  </si>
  <si>
    <t>POLÍGONO INDUSTRIAL OLASO</t>
  </si>
  <si>
    <t>POLÍGONO INDUSTRIAL ESTANISLAO LABAYRU</t>
  </si>
  <si>
    <t>POLÍGONO INDUSTRIAL OKANGO II</t>
  </si>
  <si>
    <t>POLÍGONO INDUSTRIAL ELORRIETA</t>
  </si>
  <si>
    <t>CANTERA DE MONTE MURGIA</t>
  </si>
  <si>
    <t>POLÍGONO INDUSTRIAL ZORROZGOITI</t>
  </si>
  <si>
    <t>POLÍGONO INDUSTRIAL BOLUETA</t>
  </si>
  <si>
    <t>POLÍGONO INDUSTRIAL SANTA ANA</t>
  </si>
  <si>
    <t>AREA TERCIARIA GORDONIZ</t>
  </si>
  <si>
    <t>SECTOR INDUSTRIAL IRUSTA</t>
  </si>
  <si>
    <t>POLÍGONO INDUSTRIAL EZQUERRIBAI</t>
  </si>
  <si>
    <t>POLÍGONO INDUSTRIAL SAN ROKE</t>
  </si>
  <si>
    <t>POLÍGONO INDUSTRIAL SANTA AGUEDA</t>
  </si>
  <si>
    <t>POLÍGONO INDUSTRIAL ALTO CASTREJANA</t>
  </si>
  <si>
    <t>POLÍGONO INDUSTRIAL TRÉBOL</t>
  </si>
  <si>
    <t>POLÍGONO INDUSTRIAL COOPERATIVA AGRÍCOLA GANADERA</t>
  </si>
  <si>
    <t>AREA COMERCIAL BENGOETXE</t>
  </si>
  <si>
    <t>POLÍGONO INDUSTRIAL LA CADENA</t>
  </si>
  <si>
    <t>CANTERA DE KARRANTZA</t>
  </si>
  <si>
    <t>POLÍGONO INDUSTRIAL EGOIN</t>
  </si>
  <si>
    <t>POLÍGONO INDUSTRIAL BILDOSOLA</t>
  </si>
  <si>
    <t>POLÍGONO INDUSTRIAL SECTOR SUR</t>
  </si>
  <si>
    <t>SECTOR INDUSTRIAL LEZEAGA</t>
  </si>
  <si>
    <t>SECTOR INDUSTRIAL OLABARRI</t>
  </si>
  <si>
    <t>SECTOR INDUSTRIAL ASTERIA</t>
  </si>
  <si>
    <t>POLÍGONO INDUSTRIAL ERLETXE</t>
  </si>
  <si>
    <t>POLÍGONO INDUSTRIAL ZIARRUSTA</t>
  </si>
  <si>
    <t>POLÍGONO INDUSTRIAL EGUZKITZA II</t>
  </si>
  <si>
    <t>ZONA INDUSTRIAL MONTORRETA</t>
  </si>
  <si>
    <t>POLÍGONO INDUSTRIAL EGUZKITZA</t>
  </si>
  <si>
    <t>POLÍGONO INDUSTRIAL ARCELOR</t>
  </si>
  <si>
    <t>POLÍGONO INDUSTRIAL EGUZKITZA III</t>
  </si>
  <si>
    <t>POLÍGONO INDUSTRIAL ETXEPARE</t>
  </si>
  <si>
    <t>POLÍGONO INDUSTRIAL BARRONDO</t>
  </si>
  <si>
    <t>POLÍGONO INDUSTRIAL AULESTIA</t>
  </si>
  <si>
    <t>POLÍGONO INDUSTRIAL LANDAVERDE</t>
  </si>
  <si>
    <t>POLÍGONO INDUSTRIAL LEZAMA-LEGIZAMÓN</t>
  </si>
  <si>
    <t>POLÍGONO INDUSTRIAL GALARTZA</t>
  </si>
  <si>
    <t>AREA TERCIARIA JON ARROSPIDE</t>
  </si>
  <si>
    <t>POLÍGONO INDUSTRIAL PUNTA DE ZORROZA</t>
  </si>
  <si>
    <t>SECTOR TERCIARIO KUKUIAGA</t>
  </si>
  <si>
    <t>POLÍGONO INDUSTRIAL SAN ELOY</t>
  </si>
  <si>
    <t>POLÍGONO INDUSTRIAL ALTZA</t>
  </si>
  <si>
    <t>POLÍGONO INDUSTRIAL BETSAIDE</t>
  </si>
  <si>
    <t>POLÍGONO INDUSTRIAL SAN AGUSTÍN</t>
  </si>
  <si>
    <t>AREA COMERCIAL EROSKI CENTER ELORRIO</t>
  </si>
  <si>
    <t>POLÍGONO INDUSTRIAL FYTASA</t>
  </si>
  <si>
    <t>ZONA INDUSTRIAL SUBIDA DE AREITIO</t>
  </si>
  <si>
    <t>CANTERAS OLASPE</t>
  </si>
  <si>
    <t>POLÍGONO INDUSTRIAL URKIZUARAN</t>
  </si>
  <si>
    <t>POLÍGONO INDUSTRIAL URETA</t>
  </si>
  <si>
    <t>POLÍGONO INDUSTRIAL GUTURRIBAI</t>
  </si>
  <si>
    <t>POLÍGONO INDUSTRIAL BENTABARRI</t>
  </si>
  <si>
    <t>POLÍGONO INDUSTRIAL URTIA</t>
  </si>
  <si>
    <t>POLÍGONO INDUSTRIAL GATIKA</t>
  </si>
  <si>
    <t>ZONA INDUSTRIAL OKIN-ZURI</t>
  </si>
  <si>
    <t>POLÍGONO INDUSTRIAL ZEHARREKOBUELTA</t>
  </si>
  <si>
    <t>POLÍGONO INDUSTRIAL MESA</t>
  </si>
  <si>
    <t>AREA TERCIARIA POZO PANDO</t>
  </si>
  <si>
    <t>ZONA INDUSTRIAL SAN LORENZO</t>
  </si>
  <si>
    <t>POLÍGONO INDUSTRIAL OLABARRI</t>
  </si>
  <si>
    <t>POLÍGONO INDUSTRIAL BEKEA</t>
  </si>
  <si>
    <t>ZONA INDUSTRIAL LEKUBASO</t>
  </si>
  <si>
    <t>ZONA INDUSTRIAL GOROSIBAI</t>
  </si>
  <si>
    <t>POLÍGONO INDUSTRIAL IRUBIDE</t>
  </si>
  <si>
    <t>POLÍGONO INDUSTRIAL MERKADILLO</t>
  </si>
  <si>
    <t>POLÍGONO INDUSTRIAL ZUAZO</t>
  </si>
  <si>
    <t>AREA COMERCIAL APERRIBAI</t>
  </si>
  <si>
    <t>AREA COMERCIAL PARQUE DE ATRACCIONES</t>
  </si>
  <si>
    <t>AREA TERCIARIA ERREKALDE</t>
  </si>
  <si>
    <t>POLÍGONO INDUSTRIAL LA ACEÑA</t>
  </si>
  <si>
    <t>POLÍGONO INDUSTRIAL LARGAY</t>
  </si>
  <si>
    <t>POLÍGONO INDUSTRIAL CALIBRADOS PRADERA</t>
  </si>
  <si>
    <t>POLÍGONO INDUSTRIAL ITZAGA</t>
  </si>
  <si>
    <t>AREA COMERCIAL GUTURRIBAI</t>
  </si>
  <si>
    <t>AREA COMERCIAL LABEAGA</t>
  </si>
  <si>
    <t>POLÍGONO INDUSTRIAL ERROTATXU</t>
  </si>
  <si>
    <t>POLÍGONO Y AREA COMERCIA KM 11</t>
  </si>
  <si>
    <t>ZONA INDUSTRIAL USANSOLO</t>
  </si>
  <si>
    <t>AREA COOPERATIVA DE SODUPE</t>
  </si>
  <si>
    <t>AREA INDUSTRIAL PADURA</t>
  </si>
  <si>
    <t>POLÍGONO INDUSTRIAL LA ACEÑA 2</t>
  </si>
  <si>
    <t>POLÍGONO INDUSTRIAL REMENTERIA</t>
  </si>
  <si>
    <t>POLÍGONO INDUSTRIAL ISASI-ZUBIETE</t>
  </si>
  <si>
    <t>AREA TERCIARIA SATURNINO</t>
  </si>
  <si>
    <t>AREA TERCIARIA SAGASTIKOETXE</t>
  </si>
  <si>
    <t>POLÍGONO RECUPERACIONES Y TROCEADOS</t>
  </si>
  <si>
    <t>CANTERA GÜEÑES</t>
  </si>
  <si>
    <t>AREA COMERCIAL LAMBARRI</t>
  </si>
  <si>
    <t>POLÍGONO INDUSTRIAL SAN BARTOLOMÉ</t>
  </si>
  <si>
    <t>SECTOR INDUSTRIAL ORBIJANA</t>
  </si>
  <si>
    <t>POLÍGONO INDUSTRIAL ARTXUBE</t>
  </si>
  <si>
    <t>POLÍGONO INDUSTRIAL OKAMIKA</t>
  </si>
  <si>
    <t>POLÍGONO INDUSTRIAL AMUNAGA</t>
  </si>
  <si>
    <t>POLÍGONO INDUSTRIAL TXAPORTA</t>
  </si>
  <si>
    <t>POLÍGONO INDUSTRIAL BEITIA</t>
  </si>
  <si>
    <t>AREA COMERCIAL ARTEA</t>
  </si>
  <si>
    <t>SECTOR ECONÓMICO SALTUENA</t>
  </si>
  <si>
    <t>POLÍGONO INDUSTRIAL LA VEGA</t>
  </si>
  <si>
    <t>POLÍGONO INDUSTRIAL IBAIONDO</t>
  </si>
  <si>
    <t>AREA TERCIARIA IBAIONDO</t>
  </si>
  <si>
    <t>POLÍGONO INDUSTRIAL ESTACIÓN</t>
  </si>
  <si>
    <t>POLÍGONO INDUSTRIAL IBARRA</t>
  </si>
  <si>
    <t>POLÍGONO INDUSTRIAL MALLABARRENA</t>
  </si>
  <si>
    <t>ZONA INDUSTRIAL AREITIO</t>
  </si>
  <si>
    <t>POLÍGONO INDUSTRIAL ARBIZOLA</t>
  </si>
  <si>
    <t>POLÍGONO INDUSTRIAL SASIKOLA</t>
  </si>
  <si>
    <t>POLÍGONO INDUSTRIAL LEKUE</t>
  </si>
  <si>
    <t>POLÍGONO INDUSTRIAL BERAZTEGI</t>
  </si>
  <si>
    <t>POLÍGONO INDUSTRIAL ZABALONDO</t>
  </si>
  <si>
    <t>POLÍGONO INDUSTRIAL TROBIKA</t>
  </si>
  <si>
    <t>POLÍGONO INDUSTRIAL BELAKO</t>
  </si>
  <si>
    <t>POLÍGONO INDUSTRIAL SARRIKOLA</t>
  </si>
  <si>
    <t>AREA TERCIARIA VEGA TXAKURZULO</t>
  </si>
  <si>
    <t>POLÍGONO INDUSTRIAL LARRABETZU</t>
  </si>
  <si>
    <t>POLÍGONO INDUSTRIAL LAMIAKO</t>
  </si>
  <si>
    <t>POLÍGONO INDUSTRIAL PERI 19A</t>
  </si>
  <si>
    <t>PAE IBARRABARRI</t>
  </si>
  <si>
    <t>POLÍGONO INDUSTRIAL LAMIAREN ARANBURU</t>
  </si>
  <si>
    <t>ZONA INDUSTRIAL UDONDO</t>
  </si>
  <si>
    <t>AREA TERCIARIA BUSTINONDO</t>
  </si>
  <si>
    <t>AREA COMERCIAL SEAT-TOYOTA</t>
  </si>
  <si>
    <t>AREA COMERCIAL EROSKI - LEIOA</t>
  </si>
  <si>
    <t>AREA TERCIARIA SANTIMAMI</t>
  </si>
  <si>
    <t>POLÍGONO INDUSTRIAL BOLUMBURU</t>
  </si>
  <si>
    <t>SECTOR INDUSTRIAL SAPUI-1</t>
  </si>
  <si>
    <t>POLÍGONO INDUSTRIAL EIGUREN</t>
  </si>
  <si>
    <t>AREA COMERCIAL ZUBITZALDE</t>
  </si>
  <si>
    <t>POLÍGONO INDUSTRIAL POZUETA</t>
  </si>
  <si>
    <t>POLÍGONO INDUSTRIAL ZUBIATE</t>
  </si>
  <si>
    <t>POLÍGONO INDUSTRIAL LA FLETXA</t>
  </si>
  <si>
    <t>POLÍGONO INDUSTRIAL GOITONDO BEHEKO LAU</t>
  </si>
  <si>
    <t>POLÍGONO INDUSTRIAL KAREAGA TORRE 2</t>
  </si>
  <si>
    <t>POLÍGONO INDUSTRIAL MENDIETA</t>
  </si>
  <si>
    <t>POLÍGONO INDUSTRIAL EDORZA</t>
  </si>
  <si>
    <t>CANTERA TECAMI OFITAS</t>
  </si>
  <si>
    <t>SECTOR INDUSTRIAL APARIO</t>
  </si>
  <si>
    <t>POLÍGONO INDUSTRIAL ARRAIBI</t>
  </si>
  <si>
    <t>POLÍGONO INDUSTRIAL KAREAGA TORRE</t>
  </si>
  <si>
    <t>POLÍGONO INDUSTRIAL USILA</t>
  </si>
  <si>
    <t>POLÍGONO INDUSTRIAL BELAKO-ATELA</t>
  </si>
  <si>
    <t>POLÍGONO INDUSTRIAL TORREZAR</t>
  </si>
  <si>
    <t>POLÍGONO INDUSTRIAL SOLAGUREN</t>
  </si>
  <si>
    <t>POLÍGONO INDUSTRIAL MALLUKI</t>
  </si>
  <si>
    <t>CENTRAL NUCLEAR DE LEMOIZ</t>
  </si>
  <si>
    <t>SECTOR INDUSTRIAL ANDRAKA</t>
  </si>
  <si>
    <t>POLÍGONO INDUSTRIAL GOITONDO</t>
  </si>
  <si>
    <t>POLÍGONO INDUSTRIAL EL JUNCAL</t>
  </si>
  <si>
    <t>POLÍGONO INDUSTRIAL ORTUZAR</t>
  </si>
  <si>
    <t>POLÍGONO ONDULADOS VIZCAYA SA</t>
  </si>
  <si>
    <t>POLÍGONO INDUSTRIAL OTOLA</t>
  </si>
  <si>
    <t>POLÍGONO INDUSTRIAL LA ESPERANZA</t>
  </si>
  <si>
    <t>CANTERAS ARIZMENDI</t>
  </si>
  <si>
    <t>POLÍGONO INDUSTRIAL PURIFICACIÓN DE ACEITES</t>
  </si>
  <si>
    <t>POLÍGONO INDUSTRIAL URBERUAGA</t>
  </si>
  <si>
    <t>POLÍGONO INDUSTRIAL URLO</t>
  </si>
  <si>
    <t>AREA TERCIARIA MESTERIKA</t>
  </si>
  <si>
    <t>POLÍGONO INDUSTRIAL AGERRE-UNTXETA</t>
  </si>
  <si>
    <t>POLÍGONO INDUSTRIAL KURTZETO</t>
  </si>
  <si>
    <t>POLÍGONO INDUSTRIAL INAMA</t>
  </si>
  <si>
    <t>POLÍGONO INDUSTRIAL BARNA-LAMIARANPE</t>
  </si>
  <si>
    <t>POLÍGONO INDUSTRIAL ZUBIAUR</t>
  </si>
  <si>
    <t>POLÍGONO INDUSTRIAL LUISENSE</t>
  </si>
  <si>
    <t>POLÍGONO INDUSTRIAL UKERRIA</t>
  </si>
  <si>
    <t>POLÍGONO INDUSTRIAL TRÁPAGA-CAUSO</t>
  </si>
  <si>
    <t>SECTOR INDUSTRIAL UXINALDE</t>
  </si>
  <si>
    <t>POLÍGONO INDUSTRIAL NERVACERO</t>
  </si>
  <si>
    <t>ZONA INDUSTRIAL BILLELA</t>
  </si>
  <si>
    <t>POLÍGONO INDUSTRIAL ATXURI</t>
  </si>
  <si>
    <t>POLÍGONO INDUSTRIAL KARMELO ETXEGARAI</t>
  </si>
  <si>
    <t>SECTOR INDUSTRIAL SAN MAMÉS</t>
  </si>
  <si>
    <t>POLÍGONO INDUSTRIAL MURUETA</t>
  </si>
  <si>
    <t>POLÍGONO INDUSTRIAL FERGOPLAST</t>
  </si>
  <si>
    <t>POLÍGONO INDUSTRIAL ZAOCH</t>
  </si>
  <si>
    <t>POLÍGONO INDUSTRIAL PETRONOR</t>
  </si>
  <si>
    <t>POLÍGONO INDUSTRIAL SANTELICES</t>
  </si>
  <si>
    <t>POLÍGONO INDUSTRIAL ALDEBARRENA</t>
  </si>
  <si>
    <t>POLÍGONO INDUSTRIAL AULASA</t>
  </si>
  <si>
    <t>POLÍGONO INDUSTRIAL MINA PETRONILA</t>
  </si>
  <si>
    <t>POLÍGONO INDUSTRIAL IBUR ERREKA</t>
  </si>
  <si>
    <t>POLÍGONO INDUSTRIAL VICINAY</t>
  </si>
  <si>
    <t>POLÍGONO INDUSTRIAL BAÑALES</t>
  </si>
  <si>
    <t>POLÍGONO INDUSTRIAL ARKOTXAS</t>
  </si>
  <si>
    <t>AREA COMERCIAL DE LA AV. BILBAO</t>
  </si>
  <si>
    <t>POLÍGONO INDUSTRIAL DE SERVICIOS PORTUARIOS</t>
  </si>
  <si>
    <t>POLÍGONO INDUSTRIAL LA PAUL</t>
  </si>
  <si>
    <t>POLÍGONO INDUSTRIAL MARISMAS DEL GALINDO</t>
  </si>
  <si>
    <t>POLÍGONO INDUSTRIAL UAI-4</t>
  </si>
  <si>
    <t>POLÍGONO INDUSTRIAL POZO PANDO</t>
  </si>
  <si>
    <t>POLÍGONO INDUSTRIAL BIDEBARRIETA</t>
  </si>
  <si>
    <t>POLÍGONO INDUSTRIAL NEINVER</t>
  </si>
  <si>
    <t>AREA COMERCIAL BALLONTI</t>
  </si>
  <si>
    <t>POLÍGONO INDUSTRIAL GALINDO</t>
  </si>
  <si>
    <t>POLÍGONO INDUSTRIAL TRÁPAGA-UGARTE</t>
  </si>
  <si>
    <t>PARQUE EMPRESARIAL DIGIPEN</t>
  </si>
  <si>
    <t>POLÍGONO INDUSTRIAL MAIER</t>
  </si>
  <si>
    <t>POLÍGONO INDUSTRIAL MERCADILLO</t>
  </si>
  <si>
    <t>POLÍGONO INDUSTRIAL LA BÁSCULA</t>
  </si>
  <si>
    <t>POLÍGONO INDUSTRIAL PERTXETA</t>
  </si>
  <si>
    <t>POLÍGONO INDUSTRIAL ELGERO</t>
  </si>
  <si>
    <t>POLÍGONO INDUSTRIAL SALCEDILLO</t>
  </si>
  <si>
    <t>POLÍGONO INDUSTRIAL LA CRUZ</t>
  </si>
  <si>
    <t>POLÍGONO INDUSTRIAL GALINDO C</t>
  </si>
  <si>
    <t>ZONA INDUSTRIAL AGARRE</t>
  </si>
  <si>
    <t>POLÍGONO INDUSTRIAL BALPARDA</t>
  </si>
  <si>
    <t>PUERTO DE BILBAO</t>
  </si>
  <si>
    <t>POLÍGONO INDUSTRIAL MUÑANES</t>
  </si>
  <si>
    <t>POLÍGONO INDUSTRIAL MUELLES ZALDUA</t>
  </si>
  <si>
    <t>POLÍGONO INDUSTRIAL URIOSTE</t>
  </si>
  <si>
    <t>POLÍGONO INDUSTRIAL MARKOIDA</t>
  </si>
  <si>
    <t>POLÍGONO INDUSTRIAL CUHER</t>
  </si>
  <si>
    <t>AREA TERCIARIA FÁTIMA</t>
  </si>
  <si>
    <t>POLÍGONO INDUSTRIAL LA NAVAL</t>
  </si>
  <si>
    <t>CANTERA DE SOPUERTA</t>
  </si>
  <si>
    <t>POLÍGONO INDUSTRIAL ACB</t>
  </si>
  <si>
    <t>POLÍGONO INDUSTRIAL LA SOTA</t>
  </si>
  <si>
    <t>POLÍGONO INDUSTRIAL AURRERA - SESTAO BAI</t>
  </si>
  <si>
    <t>CENTRO DE TRANSPORTES DE BIZKAIA: APARKABISA</t>
  </si>
  <si>
    <t>POLÍGONO INDUSTRIAL LARRAGOITI</t>
  </si>
  <si>
    <t>POLÍGONO INDUSTRIAL BASAUNTZ</t>
  </si>
  <si>
    <t>POLÍGONO INDUSTRIAL EL ARENAO</t>
  </si>
  <si>
    <t>POLÍGONO INDUSTRIAL AREA 17</t>
  </si>
  <si>
    <t>AREA TERCIARIA LABETXE</t>
  </si>
  <si>
    <t>POLÍGONO INDUSTRIAL IBARRA-ZALLA</t>
  </si>
  <si>
    <t>POLÍGONO INDUSTRIAL ARANGUREN</t>
  </si>
  <si>
    <t>POLÍGONO INDUSTRIAL ARROTXIKITO</t>
  </si>
  <si>
    <t>AREA TERCIARIA NOCEDAL</t>
  </si>
  <si>
    <t>POLÍGONO INDUSTRIAL BOLIBAR</t>
  </si>
  <si>
    <t>ZONA INDUSTRIAL INGEMA-ZELETA</t>
  </si>
  <si>
    <t>POLÍGONO INDUSTRIAL UGALDEGUREN I</t>
  </si>
  <si>
    <t>POLÍGONO INDUSTRIAL AEROPUERTO</t>
  </si>
  <si>
    <t>POLÍGONO INDUSTRIAL VIRGEN DE GRACIA</t>
  </si>
  <si>
    <t>PARQUE EMPRESARIAL ASTIKENE</t>
  </si>
  <si>
    <t>POLÍGONO INDUSTRIAL LA BALUGA</t>
  </si>
  <si>
    <t>CANTERA DE OROZKO</t>
  </si>
  <si>
    <t>POLÍGONO INDUSTRIAL EL PÁRAMO</t>
  </si>
  <si>
    <t>POLÍGONO INDUSTRIAL INBISA-ASUA</t>
  </si>
  <si>
    <t>POLÍGONO INDUSTRIAL ARLA</t>
  </si>
  <si>
    <t>POLÍGONO INDUSTRIAL LA TEJERA</t>
  </si>
  <si>
    <t>POLÍGONO INDUSTRIAL BIDEKOETXE</t>
  </si>
  <si>
    <t>POLÍGONO INDUSTRIAL MURTATZA</t>
  </si>
  <si>
    <t>POLÍGONO INDUSTRIAL SAN JUAN</t>
  </si>
  <si>
    <t>AREA COMERCIAL GARBE</t>
  </si>
  <si>
    <t>CANTERA DE EREÑO</t>
  </si>
  <si>
    <t>ZONA INDUSTRIAL URKIZU</t>
  </si>
  <si>
    <t>AREA TERCIARIA SECTOR L, LA CAMPA</t>
  </si>
  <si>
    <t>POLÍGONO INDUSTRIAL SOLOZABAL</t>
  </si>
  <si>
    <t>POLÍGONO INDUSTRIAL BALLONTI-PORTUGALETE</t>
  </si>
  <si>
    <t>POLÍGONO INDUSTRIAL DE IGORRE</t>
  </si>
  <si>
    <t>POLÍGONO INDUSTRIAL BATZ</t>
  </si>
  <si>
    <t>SECTOR ECONÓMICO V</t>
  </si>
  <si>
    <t>AREA COMERCIAL IBARZAHARRA</t>
  </si>
  <si>
    <t>POLÍGONO INDUSTRIAL ARETXAGA-GALLARDI</t>
  </si>
  <si>
    <t>POLÍGONO INDUSTRIAL LA HERRERA</t>
  </si>
  <si>
    <t>PARQUE TECNOLÓGICO DE BIZKAIA</t>
  </si>
  <si>
    <t>AREA COMERCIAL OTXARAN</t>
  </si>
  <si>
    <t>POLÍGONO INDUSTRIAL BERRETEAGA</t>
  </si>
  <si>
    <t>POLÍGONO INDUSTRIAL LARRONDO</t>
  </si>
  <si>
    <t>POLÍGONO INDUSTRIAL ELOTXELERRI I</t>
  </si>
  <si>
    <t>POLÍGONO INDUSTRIAL ARANGOITI</t>
  </si>
  <si>
    <t>POLÍGONO INDUSTRIAL GOBEO</t>
  </si>
  <si>
    <t>POLÍGONO INDUSTRIAL ARKOTXA</t>
  </si>
  <si>
    <t>SECTOR INDUSTRIAL IRAGORRITI</t>
  </si>
  <si>
    <t>POLÍGONO INDUSTRIAL TORRELARRAGOITI</t>
  </si>
  <si>
    <t>AREA COMERCIAL EL BAULAR</t>
  </si>
  <si>
    <t>POLÍGONO INDUSTRIAL SAN ANTONIO</t>
  </si>
  <si>
    <t>POLÍGONO INDUSTRIAL LANDETXE</t>
  </si>
  <si>
    <t>POLÍGONO INDUSTRIAL SAN ISIDRO-TXOZNA</t>
  </si>
  <si>
    <t>AREA TERCIARIA ARTEAGA</t>
  </si>
  <si>
    <t>POLÍGONO INDUSTRIAL SAN ANTONIO-INBISA</t>
  </si>
  <si>
    <t>POLÍGONO INDUSTRIAL URAZANDI</t>
  </si>
  <si>
    <t>POLÍGONO INDUSTRIAL AXPE</t>
  </si>
  <si>
    <t>POLÍGONO INDUSTRIAL PINOA</t>
  </si>
  <si>
    <t>POLÍGONO INDUSTRIAL ATXONDOA</t>
  </si>
  <si>
    <t>POLÍGONO INDUSTRIAL ALTZAGA</t>
  </si>
  <si>
    <t>POLÍGONO INDUSTRIAL PLAYABARRI</t>
  </si>
  <si>
    <t>POLÍGONO INDUSTRIAL LUTXANA</t>
  </si>
  <si>
    <t>POLÍGONO INDUSTRIAL MALLABIENA</t>
  </si>
  <si>
    <t>POLÍGONO INDUSTRIAL RIBERA DE AXPE</t>
  </si>
  <si>
    <t>POLÍGONO INDUSTRIAL ASUA-BERRI</t>
  </si>
  <si>
    <t>PAE ASUARAN</t>
  </si>
  <si>
    <t>POLÍGONO INDUSTRIAL ASUA-ERLETXES</t>
  </si>
  <si>
    <t>POLÍGONO INDUSTRIAL LAS CARRERAS</t>
  </si>
  <si>
    <t>POLÍGONO INDUSTRIAL LA GRANJA</t>
  </si>
  <si>
    <t>CANTERA DE MAÑARIA</t>
  </si>
  <si>
    <t>POLÍGONO INDUSTRIAL ASUA</t>
  </si>
  <si>
    <t>POLÍGONO INDUSTRIAL DARSENA DE AXPE</t>
  </si>
  <si>
    <t>POLÍGONO INDUSTRIAL MAKRO</t>
  </si>
  <si>
    <t>SECTOR INDUSTRIAL DEL P.T. DE ESKERRALDEA</t>
  </si>
  <si>
    <t>POLÍGONO INDUSTRIAL EL CAMPILLO</t>
  </si>
  <si>
    <t>POLÍGONO INDUSTRIAL ZELAIA</t>
  </si>
  <si>
    <t>POLÍGONO INDUSTRIAL SIDENOR LAPATZA</t>
  </si>
  <si>
    <t>POLÍGONO INDUSTRIAL ARRIAGA-SAKONI</t>
  </si>
  <si>
    <t>POLÍGONO INDUSTRIAL E2</t>
  </si>
  <si>
    <t>POLÍGONO INDUSTRIAL LONGAR</t>
  </si>
  <si>
    <t>POLÍGONO INDUSTRIAL UGARTE-ALDE</t>
  </si>
  <si>
    <t>AREA TERCIARIA CARREFOUR</t>
  </si>
  <si>
    <t>AREA TERCIARIA HOSPITAL QUIRÓN</t>
  </si>
  <si>
    <t>POLÍGONO INDUSTRIAL SONDIKALDE</t>
  </si>
  <si>
    <t>SECTOR INDUSTRIAL LANDAIDA GOIKOA</t>
  </si>
  <si>
    <t>POLÍGONO INDUSTRIAL ZALDIBAR</t>
  </si>
  <si>
    <t>AREA COMERCIAL IBARRA-ZALLA</t>
  </si>
  <si>
    <t>POLÍGONO INDUSTRIAL SANGRONIZ-LOIU</t>
  </si>
  <si>
    <t>POLÍGONO INDUSTRIAL LARRONDO GOIKOA</t>
  </si>
  <si>
    <t>POLÍGONO INDUSTRIAL SANGRONIZ</t>
  </si>
  <si>
    <t>POLÍGONO INDUSTRIAL ABRA INDUSTRIAL</t>
  </si>
  <si>
    <t>POLÍGONO INDUSTRIAL RENTERIA</t>
  </si>
  <si>
    <t>POLÍGONO INDUSTRIAL ZABALE</t>
  </si>
  <si>
    <t>POLÍGONO INDUSTRIAL UGARTE I</t>
  </si>
  <si>
    <t>POLÍGONO INDUSTRIAL BARINAGA</t>
  </si>
  <si>
    <t>POLÍGONO INDUSTRIAL BENGOETXEA</t>
  </si>
  <si>
    <t>POLÍGONO INDUSTRIAL DENTICI</t>
  </si>
  <si>
    <t>POLÍGONO INDUSTRIAL BASOKOETXE</t>
  </si>
  <si>
    <t>CANTERA DE ERRIGOITI</t>
  </si>
  <si>
    <t>AREA COMERCIAL GALDAKAO</t>
  </si>
  <si>
    <t>NABARNIZKO INDUSTRIALDEA</t>
  </si>
  <si>
    <t>POLÍGONO INDUSTRIAL LA RONDINA</t>
  </si>
  <si>
    <t>POLÍGONO INDUSTRIAL IBARZAHARRA</t>
  </si>
  <si>
    <t>POLÍGONO INDUSTRIAL AURRERA</t>
  </si>
  <si>
    <t>POLÍGONO INDUSTRIAL UGARTE II</t>
  </si>
  <si>
    <t>POLÍGONO INDUSTRIAL MOYORDIN</t>
  </si>
  <si>
    <t>POLÍGONO INDUSTRIAL KAREAGA III</t>
  </si>
  <si>
    <t>POLÍGONO INDUSTRIAL EL ARBOL</t>
  </si>
  <si>
    <t>ZONA INDUSTRIAL SEMINARIO</t>
  </si>
  <si>
    <t>POLÍGONO INDUSTRIAL GRANADA</t>
  </si>
  <si>
    <t>POLÍGONO INDUSTRIAL MENDIETA-SERRERIA</t>
  </si>
  <si>
    <t>AREA TERCIARIA ARRIANDI</t>
  </si>
  <si>
    <t>CANTERA DE FORUA</t>
  </si>
  <si>
    <t>POLÍGONO INDUSTRIAL UGALDEGUREN II</t>
  </si>
  <si>
    <t>POLÍGONO INDUSTRIAL ARRIANDI B</t>
  </si>
  <si>
    <t>POLÍGONO INDUSTRIAL SANTA APOLONIA</t>
  </si>
  <si>
    <t>POLÍGONO INDUSTRIAL ARRIANDI</t>
  </si>
  <si>
    <t>POLÍGONO INDUSTRIAL KADAGUA</t>
  </si>
  <si>
    <t>PARQUE EMPRESARIAL ARBUIO</t>
  </si>
  <si>
    <t>POLÍGONO INDUSTRIAL ZABALGARBI</t>
  </si>
  <si>
    <t>POLÍGONO INDUSTRIAL ARBUIO</t>
  </si>
  <si>
    <t>POLÍGONO INDUSTRIAL AXPE-UDONDO</t>
  </si>
  <si>
    <t>POLÍGONO INDUSTRIAL FABIO-MURGA</t>
  </si>
  <si>
    <t>ZONA PORTUARIA DE MUNDAKA</t>
  </si>
  <si>
    <t>POLÍGONO INDUSTRIAL ZELAIETA</t>
  </si>
  <si>
    <t>POLÍGONO INDUSTRIAL GOITONDO BEHEKOA</t>
  </si>
  <si>
    <t>POLÍGONO INDUSTRIAL MUXIKA</t>
  </si>
  <si>
    <t>Régimen ID</t>
  </si>
  <si>
    <t>Municipio ID</t>
  </si>
  <si>
    <t>EAE ID</t>
  </si>
  <si>
    <t>ERROR</t>
  </si>
  <si>
    <t>Título</t>
  </si>
  <si>
    <t>Municipio ID del EAE</t>
  </si>
  <si>
    <t>ERROR INCOHERENCIA</t>
  </si>
  <si>
    <t>VALIDACIÓN</t>
  </si>
  <si>
    <t>Número de parcelas</t>
  </si>
  <si>
    <t>Superficie Parcela</t>
  </si>
  <si>
    <t>Descripción</t>
  </si>
  <si>
    <t>Nuevo</t>
  </si>
  <si>
    <t>No</t>
  </si>
  <si>
    <t>Sí</t>
  </si>
  <si>
    <t>Nuevo ID</t>
  </si>
  <si>
    <t>Gestor</t>
  </si>
  <si>
    <t>AZPIEGITURAK</t>
  </si>
  <si>
    <t>administrador_oferta</t>
  </si>
  <si>
    <t>SPRILUR</t>
  </si>
  <si>
    <t>GONZALO URSAN</t>
  </si>
  <si>
    <t>ABRA INDUSTRIAL</t>
  </si>
  <si>
    <t>NEINOR</t>
  </si>
  <si>
    <t>URDULIZKO INDUSTRIALDEA</t>
  </si>
  <si>
    <t xml:space="preserve">CBRE </t>
  </si>
  <si>
    <t>INMOBILIARIA LARREA</t>
  </si>
  <si>
    <t>BINARIA 21</t>
  </si>
  <si>
    <t>SESTAO BAI</t>
  </si>
  <si>
    <t>EGIMA</t>
  </si>
  <si>
    <t>GAITEGI</t>
  </si>
  <si>
    <t>BEHARGINTZA DE BASAURI</t>
  </si>
  <si>
    <t>ASEYGINMO</t>
  </si>
  <si>
    <t>PARQUE TECNOLOGICO</t>
  </si>
  <si>
    <t>Josefa Perdiguero</t>
  </si>
  <si>
    <t>FGC Arquitectos</t>
  </si>
  <si>
    <t>PROMOTORA LEKUBASO</t>
  </si>
  <si>
    <t>ORION GRUPO</t>
  </si>
  <si>
    <t>aranceta</t>
  </si>
  <si>
    <t>INGEOTYC S,L,</t>
  </si>
  <si>
    <t>INMOBOLUN</t>
  </si>
  <si>
    <t>GRUPO IBAIGAN</t>
  </si>
  <si>
    <t>GABINETE TOPOGRÁFICO</t>
  </si>
  <si>
    <t>INMOBILIARIA QUORUM</t>
  </si>
  <si>
    <t>INMOBILIARIA ALDAKOSTA</t>
  </si>
  <si>
    <t>GALAXY WORLD S.L.</t>
  </si>
  <si>
    <t>INMOBILIARIA ERCILLA</t>
  </si>
  <si>
    <t>arodriguez</t>
  </si>
  <si>
    <t>PABELLONES Y NAVES VIZCAYA</t>
  </si>
  <si>
    <t>Autohiria Gestión</t>
  </si>
  <si>
    <t>GRUPO ACHA</t>
  </si>
  <si>
    <t>MARISA OSTADAR</t>
  </si>
  <si>
    <t>eneko.andrinua</t>
  </si>
  <si>
    <t>saybiem1</t>
  </si>
  <si>
    <t>Gestor ID</t>
  </si>
  <si>
    <t>Altura</t>
  </si>
  <si>
    <t>ÁREA TERCIARIA AYALA</t>
  </si>
  <si>
    <t>ÁREA TERCIARIA REKALDE</t>
  </si>
  <si>
    <t>ÁREA TERCIARIA IMPRENTA UNIVERSAL</t>
  </si>
  <si>
    <t>ÁREA TERCIARIA NATXITUA</t>
  </si>
  <si>
    <t>ÁREA TERCIARIA GASOLINERA ELORRIO</t>
  </si>
  <si>
    <t>POLÍGONO INDUSTRIAL PULLA-AZKARRETA</t>
  </si>
  <si>
    <t>ÁREA TERCIARIA CANTERA SAKONA</t>
  </si>
  <si>
    <t>ÁREA TERCIARIA DIPUTACIÓN</t>
  </si>
  <si>
    <t>DANOBAT</t>
  </si>
  <si>
    <t>POLÍGONO INDUSTRIAL UGARTE-LEZAMA</t>
  </si>
  <si>
    <t>ÁREA TERCIARIA MORGA</t>
  </si>
  <si>
    <t>POLÍGONO INDUSTRIAL BALLONTI - ORTUELLA</t>
  </si>
  <si>
    <t>ÁREA TERCIARIA PLENTZIA</t>
  </si>
  <si>
    <t>ÁREA TERCIARIA ARKOTXA</t>
  </si>
  <si>
    <t>ÁREA TERCIARIA LA ARBOLEDA</t>
  </si>
  <si>
    <t>GESTORES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</si>
</sst>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i/>
      <sz val="11"/>
      <color indexed="9"/>
      <name val="Calibri"/>
      <family val="2"/>
    </font>
    <font>
      <b/>
      <sz val="14"/>
      <color indexed="60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u val="single"/>
      <sz val="11"/>
      <color indexed="22"/>
      <name val="Aharon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8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24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26" borderId="0" xfId="0" applyFont="1" applyFill="1" applyBorder="1" applyAlignment="1">
      <alignment horizontal="center" vertical="center" wrapText="1"/>
    </xf>
    <xf numFmtId="0" fontId="8" fillId="26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6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6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6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19050</xdr:colOff>
      <xdr:row>3</xdr:row>
      <xdr:rowOff>0</xdr:rowOff>
    </xdr:to>
    <xdr:grpSp>
      <xdr:nvGrpSpPr>
        <xdr:cNvPr id="1" name="Group 253"/>
        <xdr:cNvGrpSpPr>
          <a:grpSpLocks/>
        </xdr:cNvGrpSpPr>
      </xdr:nvGrpSpPr>
      <xdr:grpSpPr>
        <a:xfrm>
          <a:off x="0" y="0"/>
          <a:ext cx="12611100" cy="1047750"/>
          <a:chOff x="0" y="0"/>
          <a:chExt cx="1512" cy="108"/>
        </a:xfrm>
        <a:solidFill>
          <a:srgbClr val="FFFFFF"/>
        </a:solidFill>
      </xdr:grpSpPr>
      <xdr:grpSp>
        <xdr:nvGrpSpPr>
          <xdr:cNvPr id="2" name="1 Grupo"/>
          <xdr:cNvGrpSpPr>
            <a:grpSpLocks/>
          </xdr:cNvGrpSpPr>
        </xdr:nvGrpSpPr>
        <xdr:grpSpPr>
          <a:xfrm>
            <a:off x="0" y="0"/>
            <a:ext cx="1512" cy="108"/>
            <a:chOff x="0" y="0"/>
            <a:chExt cx="12207388" cy="1047750"/>
          </a:xfrm>
          <a:solidFill>
            <a:srgbClr val="FFFFFF"/>
          </a:solidFill>
        </xdr:grpSpPr>
        <xdr:pic>
          <xdr:nvPicPr>
            <xdr:cNvPr id="3" name="2 Imagen"/>
            <xdr:cNvPicPr preferRelativeResize="1">
              <a:picLocks noChangeAspect="1"/>
            </xdr:cNvPicPr>
          </xdr:nvPicPr>
          <xdr:blipFill>
            <a:blip r:embed="rId1"/>
            <a:srcRect l="16160" t="-909" b="909"/>
            <a:stretch>
              <a:fillRect/>
            </a:stretch>
          </xdr:blipFill>
          <xdr:spPr>
            <a:xfrm>
              <a:off x="991850" y="0"/>
              <a:ext cx="11215538" cy="104775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3 Imagen"/>
            <xdr:cNvPicPr preferRelativeResize="1">
              <a:picLocks noChangeAspect="1"/>
            </xdr:cNvPicPr>
          </xdr:nvPicPr>
          <xdr:blipFill>
            <a:blip r:embed="rId1"/>
            <a:srcRect r="57426"/>
            <a:stretch>
              <a:fillRect/>
            </a:stretch>
          </xdr:blipFill>
          <xdr:spPr>
            <a:xfrm>
              <a:off x="0" y="0"/>
              <a:ext cx="5694747" cy="104775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25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21" y="5"/>
            <a:ext cx="484" cy="9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oneCellAnchor>
    <xdr:from>
      <xdr:col>5</xdr:col>
      <xdr:colOff>9525</xdr:colOff>
      <xdr:row>1</xdr:row>
      <xdr:rowOff>47625</xdr:rowOff>
    </xdr:from>
    <xdr:ext cx="2419350" cy="228600"/>
    <xdr:sp>
      <xdr:nvSpPr>
        <xdr:cNvPr id="6" name="4 CuadroTexto"/>
        <xdr:cNvSpPr txBox="1">
          <a:spLocks noChangeArrowheads="1"/>
        </xdr:cNvSpPr>
      </xdr:nvSpPr>
      <xdr:spPr>
        <a:xfrm>
          <a:off x="4410075" y="238125"/>
          <a:ext cx="2419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sng" baseline="0">
              <a:solidFill>
                <a:srgbClr val="C0C0C0"/>
              </a:solidFill>
            </a:rPr>
            <a:t>Plantilla para la carga masiva de Ofertas</a:t>
          </a:r>
        </a:p>
      </xdr:txBody>
    </xdr:sp>
    <xdr:clientData/>
  </xdr:oneCellAnchor>
  <xdr:oneCellAnchor>
    <xdr:from>
      <xdr:col>5</xdr:col>
      <xdr:colOff>685800</xdr:colOff>
      <xdr:row>1</xdr:row>
      <xdr:rowOff>228600</xdr:rowOff>
    </xdr:from>
    <xdr:ext cx="1333500" cy="228600"/>
    <xdr:sp>
      <xdr:nvSpPr>
        <xdr:cNvPr id="7" name="5 CuadroTexto"/>
        <xdr:cNvSpPr txBox="1">
          <a:spLocks noChangeArrowheads="1"/>
        </xdr:cNvSpPr>
      </xdr:nvSpPr>
      <xdr:spPr>
        <a:xfrm>
          <a:off x="5086350" y="419100"/>
          <a:ext cx="1333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sng" baseline="0">
              <a:solidFill>
                <a:srgbClr val="C0C0C0"/>
              </a:solidFill>
            </a:rPr>
            <a:t>OFERTAS DE SUELO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1762125</xdr:colOff>
      <xdr:row>3</xdr:row>
      <xdr:rowOff>0</xdr:rowOff>
    </xdr:to>
    <xdr:grpSp>
      <xdr:nvGrpSpPr>
        <xdr:cNvPr id="1" name="Group 243"/>
        <xdr:cNvGrpSpPr>
          <a:grpSpLocks/>
        </xdr:cNvGrpSpPr>
      </xdr:nvGrpSpPr>
      <xdr:grpSpPr>
        <a:xfrm>
          <a:off x="0" y="0"/>
          <a:ext cx="12611100" cy="1047750"/>
          <a:chOff x="0" y="0"/>
          <a:chExt cx="1512" cy="108"/>
        </a:xfrm>
        <a:solidFill>
          <a:srgbClr val="FFFFFF"/>
        </a:solidFill>
      </xdr:grpSpPr>
      <xdr:grpSp>
        <xdr:nvGrpSpPr>
          <xdr:cNvPr id="2" name="1 Grupo"/>
          <xdr:cNvGrpSpPr>
            <a:grpSpLocks/>
          </xdr:cNvGrpSpPr>
        </xdr:nvGrpSpPr>
        <xdr:grpSpPr>
          <a:xfrm>
            <a:off x="0" y="0"/>
            <a:ext cx="1512" cy="108"/>
            <a:chOff x="0" y="0"/>
            <a:chExt cx="12207388" cy="1047750"/>
          </a:xfrm>
          <a:solidFill>
            <a:srgbClr val="FFFFFF"/>
          </a:solidFill>
        </xdr:grpSpPr>
        <xdr:pic>
          <xdr:nvPicPr>
            <xdr:cNvPr id="3" name="2 Imagen"/>
            <xdr:cNvPicPr preferRelativeResize="1">
              <a:picLocks noChangeAspect="1"/>
            </xdr:cNvPicPr>
          </xdr:nvPicPr>
          <xdr:blipFill>
            <a:blip r:embed="rId1"/>
            <a:srcRect l="16160" t="-909" b="909"/>
            <a:stretch>
              <a:fillRect/>
            </a:stretch>
          </xdr:blipFill>
          <xdr:spPr>
            <a:xfrm>
              <a:off x="991850" y="0"/>
              <a:ext cx="11215538" cy="104775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3 Imagen"/>
            <xdr:cNvPicPr preferRelativeResize="1">
              <a:picLocks noChangeAspect="1"/>
            </xdr:cNvPicPr>
          </xdr:nvPicPr>
          <xdr:blipFill>
            <a:blip r:embed="rId1"/>
            <a:srcRect r="57426"/>
            <a:stretch>
              <a:fillRect/>
            </a:stretch>
          </xdr:blipFill>
          <xdr:spPr>
            <a:xfrm>
              <a:off x="0" y="0"/>
              <a:ext cx="5694747" cy="104775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24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21" y="5"/>
            <a:ext cx="484" cy="9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oneCellAnchor>
    <xdr:from>
      <xdr:col>5</xdr:col>
      <xdr:colOff>9525</xdr:colOff>
      <xdr:row>1</xdr:row>
      <xdr:rowOff>47625</xdr:rowOff>
    </xdr:from>
    <xdr:ext cx="2419350" cy="228600"/>
    <xdr:sp>
      <xdr:nvSpPr>
        <xdr:cNvPr id="6" name="9 CuadroTexto"/>
        <xdr:cNvSpPr txBox="1">
          <a:spLocks noChangeArrowheads="1"/>
        </xdr:cNvSpPr>
      </xdr:nvSpPr>
      <xdr:spPr>
        <a:xfrm>
          <a:off x="4457700" y="238125"/>
          <a:ext cx="2419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sng" baseline="0">
              <a:solidFill>
                <a:srgbClr val="C0C0C0"/>
              </a:solidFill>
            </a:rPr>
            <a:t>Plantilla para la carga masiva de Ofertas</a:t>
          </a:r>
        </a:p>
      </xdr:txBody>
    </xdr:sp>
    <xdr:clientData/>
  </xdr:oneCellAnchor>
  <xdr:oneCellAnchor>
    <xdr:from>
      <xdr:col>5</xdr:col>
      <xdr:colOff>685800</xdr:colOff>
      <xdr:row>1</xdr:row>
      <xdr:rowOff>228600</xdr:rowOff>
    </xdr:from>
    <xdr:ext cx="1571625" cy="228600"/>
    <xdr:sp>
      <xdr:nvSpPr>
        <xdr:cNvPr id="7" name="10 CuadroTexto"/>
        <xdr:cNvSpPr txBox="1">
          <a:spLocks noChangeArrowheads="1"/>
        </xdr:cNvSpPr>
      </xdr:nvSpPr>
      <xdr:spPr>
        <a:xfrm>
          <a:off x="5133975" y="419100"/>
          <a:ext cx="1571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sng" baseline="0">
              <a:solidFill>
                <a:srgbClr val="C0C0C0"/>
              </a:solidFill>
            </a:rPr>
            <a:t>OFERTAS DE PABELLÓN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923925</xdr:colOff>
      <xdr:row>3</xdr:row>
      <xdr:rowOff>0</xdr:rowOff>
    </xdr:to>
    <xdr:grpSp>
      <xdr:nvGrpSpPr>
        <xdr:cNvPr id="1" name="Group 240"/>
        <xdr:cNvGrpSpPr>
          <a:grpSpLocks/>
        </xdr:cNvGrpSpPr>
      </xdr:nvGrpSpPr>
      <xdr:grpSpPr>
        <a:xfrm>
          <a:off x="0" y="0"/>
          <a:ext cx="12611100" cy="1047750"/>
          <a:chOff x="0" y="0"/>
          <a:chExt cx="1512" cy="108"/>
        </a:xfrm>
        <a:solidFill>
          <a:srgbClr val="FFFFFF"/>
        </a:solidFill>
      </xdr:grpSpPr>
      <xdr:grpSp>
        <xdr:nvGrpSpPr>
          <xdr:cNvPr id="2" name="1 Grupo"/>
          <xdr:cNvGrpSpPr>
            <a:grpSpLocks/>
          </xdr:cNvGrpSpPr>
        </xdr:nvGrpSpPr>
        <xdr:grpSpPr>
          <a:xfrm>
            <a:off x="0" y="0"/>
            <a:ext cx="1512" cy="108"/>
            <a:chOff x="0" y="0"/>
            <a:chExt cx="12207388" cy="1047750"/>
          </a:xfrm>
          <a:solidFill>
            <a:srgbClr val="FFFFFF"/>
          </a:solidFill>
        </xdr:grpSpPr>
        <xdr:pic>
          <xdr:nvPicPr>
            <xdr:cNvPr id="3" name="2 Imagen"/>
            <xdr:cNvPicPr preferRelativeResize="1">
              <a:picLocks noChangeAspect="1"/>
            </xdr:cNvPicPr>
          </xdr:nvPicPr>
          <xdr:blipFill>
            <a:blip r:embed="rId1"/>
            <a:srcRect l="16160" t="-909" b="909"/>
            <a:stretch>
              <a:fillRect/>
            </a:stretch>
          </xdr:blipFill>
          <xdr:spPr>
            <a:xfrm>
              <a:off x="991850" y="0"/>
              <a:ext cx="11215538" cy="104775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3 Imagen"/>
            <xdr:cNvPicPr preferRelativeResize="1">
              <a:picLocks noChangeAspect="1"/>
            </xdr:cNvPicPr>
          </xdr:nvPicPr>
          <xdr:blipFill>
            <a:blip r:embed="rId1"/>
            <a:srcRect r="57426"/>
            <a:stretch>
              <a:fillRect/>
            </a:stretch>
          </xdr:blipFill>
          <xdr:spPr>
            <a:xfrm>
              <a:off x="0" y="0"/>
              <a:ext cx="5694747" cy="104775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24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21" y="5"/>
            <a:ext cx="484" cy="9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oneCellAnchor>
    <xdr:from>
      <xdr:col>6</xdr:col>
      <xdr:colOff>0</xdr:colOff>
      <xdr:row>1</xdr:row>
      <xdr:rowOff>47625</xdr:rowOff>
    </xdr:from>
    <xdr:ext cx="2419350" cy="228600"/>
    <xdr:sp>
      <xdr:nvSpPr>
        <xdr:cNvPr id="6" name="9 CuadroTexto"/>
        <xdr:cNvSpPr txBox="1">
          <a:spLocks noChangeArrowheads="1"/>
        </xdr:cNvSpPr>
      </xdr:nvSpPr>
      <xdr:spPr>
        <a:xfrm>
          <a:off x="4305300" y="238125"/>
          <a:ext cx="2419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sng" baseline="0">
              <a:solidFill>
                <a:srgbClr val="C0C0C0"/>
              </a:solidFill>
            </a:rPr>
            <a:t>Plantilla para la carga masiva de Ofertas</a:t>
          </a:r>
        </a:p>
      </xdr:txBody>
    </xdr:sp>
    <xdr:clientData/>
  </xdr:oneCellAnchor>
  <xdr:oneCellAnchor>
    <xdr:from>
      <xdr:col>6</xdr:col>
      <xdr:colOff>485775</xdr:colOff>
      <xdr:row>1</xdr:row>
      <xdr:rowOff>247650</xdr:rowOff>
    </xdr:from>
    <xdr:ext cx="1400175" cy="228600"/>
    <xdr:sp>
      <xdr:nvSpPr>
        <xdr:cNvPr id="7" name="10 CuadroTexto"/>
        <xdr:cNvSpPr txBox="1">
          <a:spLocks noChangeArrowheads="1"/>
        </xdr:cNvSpPr>
      </xdr:nvSpPr>
      <xdr:spPr>
        <a:xfrm>
          <a:off x="4791075" y="438150"/>
          <a:ext cx="1400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sng" baseline="0">
              <a:solidFill>
                <a:srgbClr val="C0C0C0"/>
              </a:solidFill>
            </a:rPr>
            <a:t>OFERTAS DE OFICINA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Tabla13" displayName="Tabla13" ref="A4:L505" comment="" insertRow="1" totalsRowShown="0">
  <tableColumns count="12">
    <tableColumn id="2" name="Título"/>
    <tableColumn id="10" name="Gestor"/>
    <tableColumn id="3" name="Superficie"/>
    <tableColumn id="4" name="Número de parcelas"/>
    <tableColumn id="6" name="Precio"/>
    <tableColumn id="7" name="Superficie Parcela"/>
    <tableColumn id="8" name="Descripción"/>
    <tableColumn id="1" name="Servicios"/>
    <tableColumn id="5" name="Nuevo"/>
    <tableColumn id="9" name="Régimen"/>
    <tableColumn id="11" name="Municipio"/>
    <tableColumn id="12" name="EA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9" name="Tabla1330" displayName="Tabla1330" ref="A4:L503" comment="" insertRow="1" totalsRowShown="0">
  <tableColumns count="12">
    <tableColumn id="2" name="Título"/>
    <tableColumn id="10" name="Gestor"/>
    <tableColumn id="3" name="Superficie"/>
    <tableColumn id="4" name="Número de parcelas"/>
    <tableColumn id="6" name="Precio"/>
    <tableColumn id="7" name="Altura"/>
    <tableColumn id="8" name="Descripción"/>
    <tableColumn id="1" name="Servicios"/>
    <tableColumn id="5" name="Nuevo"/>
    <tableColumn id="9" name="Régimen"/>
    <tableColumn id="11" name="Municipio"/>
    <tableColumn id="12" name="EA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0" name="Tabla133031" displayName="Tabla133031" ref="A4:L503" comment="" insertRow="1" totalsRowShown="0">
  <tableColumns count="12">
    <tableColumn id="2" name="Título"/>
    <tableColumn id="10" name="Gestor"/>
    <tableColumn id="3" name="Superficie"/>
    <tableColumn id="4" name="Número de parcelas"/>
    <tableColumn id="6" name="Precio"/>
    <tableColumn id="7" name="Altura"/>
    <tableColumn id="8" name="Descripción"/>
    <tableColumn id="1" name="Servicios"/>
    <tableColumn id="5" name="Nuevo"/>
    <tableColumn id="9" name="Régimen"/>
    <tableColumn id="11" name="Municipio"/>
    <tableColumn id="12" name="EA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4.8515625" style="8" bestFit="1" customWidth="1"/>
    <col min="2" max="2" width="13.421875" style="8" customWidth="1"/>
    <col min="3" max="3" width="11.421875" style="8" customWidth="1"/>
    <col min="4" max="5" width="13.140625" style="8" customWidth="1"/>
    <col min="6" max="6" width="12.140625" style="8" customWidth="1"/>
    <col min="7" max="7" width="30.00390625" style="8" bestFit="1" customWidth="1"/>
    <col min="8" max="8" width="8.8515625" style="8" bestFit="1" customWidth="1"/>
    <col min="9" max="9" width="8.8515625" style="8" customWidth="1"/>
    <col min="10" max="10" width="15.140625" style="8" bestFit="1" customWidth="1"/>
    <col min="11" max="11" width="21.00390625" style="8" customWidth="1"/>
    <col min="12" max="12" width="26.8515625" style="8" customWidth="1"/>
    <col min="13" max="13" width="75.57421875" style="3" customWidth="1"/>
    <col min="14" max="19" width="11.421875" style="10" hidden="1" customWidth="1"/>
    <col min="20" max="20" width="15.7109375" style="11" hidden="1" customWidth="1"/>
    <col min="21" max="21" width="0" style="0" hidden="1" customWidth="1"/>
    <col min="22" max="22" width="40.421875" style="0" hidden="1" customWidth="1"/>
    <col min="23" max="25" width="0" style="0" hidden="1" customWidth="1"/>
    <col min="26" max="26" width="56.421875" style="0" hidden="1" customWidth="1"/>
    <col min="27" max="38" width="0" style="0" hidden="1" customWidth="1"/>
  </cols>
  <sheetData>
    <row r="1" spans="1:20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1"/>
      <c r="O1" s="1"/>
      <c r="P1" s="1"/>
      <c r="Q1" s="1"/>
      <c r="R1" s="1"/>
      <c r="S1" s="1"/>
      <c r="T1" s="9"/>
    </row>
    <row r="2" spans="1:29" ht="52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"/>
      <c r="N2" s="1"/>
      <c r="O2" s="1"/>
      <c r="P2" s="1"/>
      <c r="Q2" s="1"/>
      <c r="R2" s="1"/>
      <c r="S2" s="1"/>
      <c r="T2" s="9"/>
      <c r="V2" s="26" t="s">
        <v>568</v>
      </c>
      <c r="W2" s="26"/>
      <c r="X2" s="26"/>
      <c r="Y2" s="26"/>
      <c r="Z2" s="26"/>
      <c r="AA2" s="26"/>
      <c r="AB2" s="26"/>
      <c r="AC2" s="26"/>
    </row>
    <row r="3" spans="1:2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1"/>
      <c r="O3" s="1"/>
      <c r="P3" s="1"/>
      <c r="Q3" s="1"/>
      <c r="R3" s="1"/>
      <c r="S3" s="1"/>
      <c r="T3" s="9"/>
    </row>
    <row r="4" spans="1:38" s="18" customFormat="1" ht="47.25" customHeight="1">
      <c r="A4" s="15" t="s">
        <v>565</v>
      </c>
      <c r="B4" s="15" t="s">
        <v>576</v>
      </c>
      <c r="C4" s="15" t="s">
        <v>3</v>
      </c>
      <c r="D4" s="16" t="s">
        <v>569</v>
      </c>
      <c r="E4" s="16" t="s">
        <v>4</v>
      </c>
      <c r="F4" s="16" t="s">
        <v>570</v>
      </c>
      <c r="G4" s="16" t="s">
        <v>571</v>
      </c>
      <c r="H4" s="16" t="s">
        <v>0</v>
      </c>
      <c r="I4" s="16" t="s">
        <v>572</v>
      </c>
      <c r="J4" s="16" t="s">
        <v>1</v>
      </c>
      <c r="K4" s="15" t="s">
        <v>5</v>
      </c>
      <c r="L4" s="15" t="s">
        <v>6</v>
      </c>
      <c r="M4" s="17" t="s">
        <v>564</v>
      </c>
      <c r="N4" s="2" t="s">
        <v>562</v>
      </c>
      <c r="O4" s="2" t="s">
        <v>563</v>
      </c>
      <c r="P4" s="2" t="s">
        <v>566</v>
      </c>
      <c r="Q4" s="2" t="s">
        <v>561</v>
      </c>
      <c r="R4" s="2" t="s">
        <v>575</v>
      </c>
      <c r="S4" s="2" t="s">
        <v>613</v>
      </c>
      <c r="T4" s="2" t="s">
        <v>567</v>
      </c>
      <c r="V4" s="28" t="s">
        <v>5</v>
      </c>
      <c r="W4" s="28"/>
      <c r="X4" s="19"/>
      <c r="Y4" s="25" t="s">
        <v>6</v>
      </c>
      <c r="Z4" s="25"/>
      <c r="AA4" s="25"/>
      <c r="AB4" s="25"/>
      <c r="AC4" s="25"/>
      <c r="AE4" s="23" t="s">
        <v>630</v>
      </c>
      <c r="AF4" s="24"/>
      <c r="AH4" s="29" t="s">
        <v>1</v>
      </c>
      <c r="AI4" s="29"/>
      <c r="AK4" s="29" t="s">
        <v>572</v>
      </c>
      <c r="AL4" s="29"/>
    </row>
    <row r="5" spans="1:38" ht="14.25">
      <c r="A5" s="14"/>
      <c r="B5" s="14"/>
      <c r="C5" s="14"/>
      <c r="D5" s="20"/>
      <c r="E5" s="14"/>
      <c r="F5" s="14"/>
      <c r="G5" s="14"/>
      <c r="H5" s="14"/>
      <c r="I5" s="14"/>
      <c r="J5" s="14"/>
      <c r="K5" s="14"/>
      <c r="L5" s="14"/>
      <c r="M5" s="3">
        <f>CONCATENATE(IF(N5=-1," - Error en Municipio",""),IF(O5=-1," - Error en EAE",""),IF(T5=-1," - Error incoherencia Municipio-EAE",""))</f>
      </c>
      <c r="N5" s="1">
        <f>IF(ISBLANK($K5),"",VLOOKUP($K5,V:W,2,FALSE))</f>
      </c>
      <c r="O5" s="1">
        <f>IF(ISBLANK($L5),"",VLOOKUP($L5,Z:AA,2,FALSE))</f>
      </c>
      <c r="P5" s="1"/>
      <c r="Q5" s="1">
        <f>IF(ISBLANK($J5),"",VLOOKUP($J5,AH:AI,2,FALSE))</f>
      </c>
      <c r="R5" s="1">
        <f>IF(ISBLANK($I5),"",VLOOKUP($I5,AK:AL,2,FALSE))</f>
      </c>
      <c r="S5" s="1">
        <f>IF(ISBLANK($B5),"",VLOOKUP($B5,AE:AF,2,FALSE))</f>
      </c>
      <c r="T5" s="9"/>
      <c r="V5" s="6" t="str">
        <f>Validación!H3</f>
        <v>ABADIÑO</v>
      </c>
      <c r="W5" s="6">
        <f>Validación!I3</f>
        <v>48001</v>
      </c>
      <c r="Y5" t="s">
        <v>13</v>
      </c>
      <c r="Z5" t="s">
        <v>171</v>
      </c>
      <c r="AA5">
        <v>14</v>
      </c>
      <c r="AB5">
        <f>'Validación EAE'!D2</f>
        <v>0</v>
      </c>
      <c r="AC5">
        <v>48001</v>
      </c>
      <c r="AE5" t="s">
        <v>577</v>
      </c>
      <c r="AF5">
        <v>2</v>
      </c>
      <c r="AH5" s="6" t="s">
        <v>7</v>
      </c>
      <c r="AI5" s="6">
        <v>1</v>
      </c>
      <c r="AK5" s="6" t="s">
        <v>573</v>
      </c>
      <c r="AL5" s="6">
        <v>0</v>
      </c>
    </row>
    <row r="6" spans="1:38" ht="14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3">
        <f aca="true" t="shared" si="0" ref="M6:M69">CONCATENATE(IF(N6=-1," - Error en Municipio",""),IF(O6=-1," - Error en EAE",""),IF(T6=-1," - Error incoherencia Municipio-EAE",""))</f>
      </c>
      <c r="N6" s="1">
        <f aca="true" t="shared" si="1" ref="N6:N69">IF(ISBLANK($K6),"",VLOOKUP($K6,V$1:W$65536,2,FALSE))</f>
      </c>
      <c r="O6" s="1">
        <f aca="true" t="shared" si="2" ref="O6:O69">IF(ISBLANK($L6),"",VLOOKUP($L6,Z$1:AA$65536,2,FALSE))</f>
      </c>
      <c r="P6" s="1"/>
      <c r="Q6" s="1">
        <f aca="true" t="shared" si="3" ref="Q6:Q69">IF(ISBLANK($J6),"",VLOOKUP($J6,AH$1:AI$65536,2,FALSE))</f>
      </c>
      <c r="R6" s="1">
        <f aca="true" t="shared" si="4" ref="R6:R69">IF(ISBLANK($I6),"",VLOOKUP($I6,AK$1:AL$65536,2,FALSE))</f>
      </c>
      <c r="S6" s="1">
        <f aca="true" t="shared" si="5" ref="S6:S69">IF(ISBLANK($B6),"",VLOOKUP($B6,AE$1:AF$65536,2,FALSE))</f>
      </c>
      <c r="T6" s="9"/>
      <c r="V6" s="6" t="str">
        <f>Validación!H4</f>
        <v>AMOREBIETA-ETXANO</v>
      </c>
      <c r="W6" s="6">
        <f>Validación!I4</f>
        <v>48003</v>
      </c>
      <c r="Y6" t="s">
        <v>13</v>
      </c>
      <c r="Z6" t="s">
        <v>136</v>
      </c>
      <c r="AA6">
        <v>19</v>
      </c>
      <c r="AB6">
        <f>'Validación EAE'!D3</f>
        <v>1</v>
      </c>
      <c r="AC6">
        <v>48001</v>
      </c>
      <c r="AE6" t="s">
        <v>578</v>
      </c>
      <c r="AF6">
        <v>3</v>
      </c>
      <c r="AH6" s="6" t="s">
        <v>8</v>
      </c>
      <c r="AI6" s="6">
        <v>2</v>
      </c>
      <c r="AK6" s="6" t="s">
        <v>574</v>
      </c>
      <c r="AL6" s="6">
        <v>1</v>
      </c>
    </row>
    <row r="7" spans="1:35" ht="14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3">
        <f t="shared" si="0"/>
      </c>
      <c r="N7" s="1">
        <f t="shared" si="1"/>
      </c>
      <c r="O7" s="1">
        <f t="shared" si="2"/>
      </c>
      <c r="P7" s="1"/>
      <c r="Q7" s="1">
        <f t="shared" si="3"/>
      </c>
      <c r="R7" s="1">
        <f t="shared" si="4"/>
      </c>
      <c r="S7" s="1">
        <f t="shared" si="5"/>
      </c>
      <c r="T7" s="9"/>
      <c r="V7" s="6" t="str">
        <f>Validación!H5</f>
        <v>ARAKALDO</v>
      </c>
      <c r="W7" s="6">
        <f>Validación!I5</f>
        <v>48005</v>
      </c>
      <c r="Y7" t="s">
        <v>13</v>
      </c>
      <c r="Z7" t="s">
        <v>133</v>
      </c>
      <c r="AA7">
        <v>5</v>
      </c>
      <c r="AB7">
        <f>'Validación EAE'!D4</f>
        <v>2</v>
      </c>
      <c r="AC7">
        <v>48001</v>
      </c>
      <c r="AE7" t="s">
        <v>579</v>
      </c>
      <c r="AF7">
        <v>4</v>
      </c>
      <c r="AH7" s="6" t="s">
        <v>9</v>
      </c>
      <c r="AI7" s="6">
        <v>3</v>
      </c>
    </row>
    <row r="8" spans="1:32" ht="14.25">
      <c r="A8" s="14"/>
      <c r="B8" s="14"/>
      <c r="C8" s="14"/>
      <c r="D8" s="14"/>
      <c r="E8" s="14"/>
      <c r="F8" s="13"/>
      <c r="G8" s="14"/>
      <c r="H8" s="14"/>
      <c r="I8" s="14"/>
      <c r="J8" s="14"/>
      <c r="K8" s="14"/>
      <c r="L8" s="14"/>
      <c r="M8" s="3">
        <f t="shared" si="0"/>
      </c>
      <c r="N8" s="1">
        <f t="shared" si="1"/>
      </c>
      <c r="O8" s="1">
        <f t="shared" si="2"/>
      </c>
      <c r="P8" s="1"/>
      <c r="Q8" s="1">
        <f t="shared" si="3"/>
      </c>
      <c r="R8" s="1">
        <f t="shared" si="4"/>
      </c>
      <c r="S8" s="1">
        <f t="shared" si="5"/>
      </c>
      <c r="T8" s="9"/>
      <c r="V8" s="6" t="str">
        <f>Validación!H6</f>
        <v>ARTZENTALES</v>
      </c>
      <c r="W8" s="6">
        <f>Validación!I6</f>
        <v>48008</v>
      </c>
      <c r="Y8" t="s">
        <v>13</v>
      </c>
      <c r="Z8" t="s">
        <v>246</v>
      </c>
      <c r="AA8">
        <v>274</v>
      </c>
      <c r="AB8">
        <f>'Validación EAE'!D5</f>
        <v>3</v>
      </c>
      <c r="AC8">
        <v>48001</v>
      </c>
      <c r="AE8" t="s">
        <v>580</v>
      </c>
      <c r="AF8">
        <v>8</v>
      </c>
    </row>
    <row r="9" spans="1:32" ht="14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3">
        <f t="shared" si="0"/>
      </c>
      <c r="N9" s="1">
        <f t="shared" si="1"/>
      </c>
      <c r="O9" s="1">
        <f t="shared" si="2"/>
      </c>
      <c r="P9" s="1"/>
      <c r="Q9" s="1">
        <f t="shared" si="3"/>
      </c>
      <c r="R9" s="1">
        <f t="shared" si="4"/>
      </c>
      <c r="S9" s="1">
        <f t="shared" si="5"/>
      </c>
      <c r="T9" s="9"/>
      <c r="V9" s="6" t="str">
        <f>Validación!H7</f>
        <v>ARRANKUDIAGA</v>
      </c>
      <c r="W9" s="6">
        <f>Validación!I7</f>
        <v>48009</v>
      </c>
      <c r="Y9" t="s">
        <v>13</v>
      </c>
      <c r="Z9" t="s">
        <v>140</v>
      </c>
      <c r="AA9">
        <v>36</v>
      </c>
      <c r="AB9">
        <f>'Validación EAE'!D6</f>
        <v>4</v>
      </c>
      <c r="AC9">
        <v>48001</v>
      </c>
      <c r="AE9" t="s">
        <v>581</v>
      </c>
      <c r="AF9">
        <v>9</v>
      </c>
    </row>
    <row r="10" spans="1:32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">
        <f t="shared" si="0"/>
      </c>
      <c r="N10" s="1">
        <f t="shared" si="1"/>
      </c>
      <c r="O10" s="1">
        <f t="shared" si="2"/>
      </c>
      <c r="P10" s="1"/>
      <c r="Q10" s="1">
        <f t="shared" si="3"/>
      </c>
      <c r="R10" s="1">
        <f t="shared" si="4"/>
      </c>
      <c r="S10" s="1">
        <f t="shared" si="5"/>
      </c>
      <c r="T10" s="9"/>
      <c r="V10" s="6" t="str">
        <f>Validación!H8</f>
        <v>ARRIETA</v>
      </c>
      <c r="W10" s="6">
        <f>Validación!I8</f>
        <v>48010</v>
      </c>
      <c r="Y10" t="s">
        <v>13</v>
      </c>
      <c r="Z10" t="s">
        <v>134</v>
      </c>
      <c r="AA10">
        <v>24</v>
      </c>
      <c r="AB10">
        <f>'Validación EAE'!D7</f>
        <v>5</v>
      </c>
      <c r="AC10">
        <v>48001</v>
      </c>
      <c r="AE10" t="s">
        <v>582</v>
      </c>
      <c r="AF10">
        <v>10</v>
      </c>
    </row>
    <row r="11" spans="1:32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">
        <f t="shared" si="0"/>
      </c>
      <c r="N11" s="1">
        <f t="shared" si="1"/>
      </c>
      <c r="O11" s="1">
        <f t="shared" si="2"/>
      </c>
      <c r="P11" s="1"/>
      <c r="Q11" s="1">
        <f t="shared" si="3"/>
      </c>
      <c r="R11" s="1">
        <f t="shared" si="4"/>
      </c>
      <c r="S11" s="1">
        <f t="shared" si="5"/>
      </c>
      <c r="T11" s="9"/>
      <c r="V11" s="6" t="str">
        <f>Validación!H9</f>
        <v>BAKIO</v>
      </c>
      <c r="W11" s="6">
        <f>Validación!I9</f>
        <v>48012</v>
      </c>
      <c r="Y11" t="s">
        <v>13</v>
      </c>
      <c r="Z11" t="s">
        <v>137</v>
      </c>
      <c r="AA11">
        <v>11</v>
      </c>
      <c r="AB11">
        <f>'Validación EAE'!D8</f>
        <v>6</v>
      </c>
      <c r="AC11">
        <v>48001</v>
      </c>
      <c r="AE11" t="s">
        <v>583</v>
      </c>
      <c r="AF11">
        <v>11</v>
      </c>
    </row>
    <row r="12" spans="1:32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3">
        <f t="shared" si="0"/>
      </c>
      <c r="N12" s="1">
        <f t="shared" si="1"/>
      </c>
      <c r="O12" s="1">
        <f t="shared" si="2"/>
      </c>
      <c r="P12" s="1"/>
      <c r="Q12" s="1">
        <f t="shared" si="3"/>
      </c>
      <c r="R12" s="1">
        <f t="shared" si="4"/>
      </c>
      <c r="S12" s="1">
        <f t="shared" si="5"/>
      </c>
      <c r="T12" s="9"/>
      <c r="V12" s="6" t="str">
        <f>Validación!H10</f>
        <v>BARRIKA</v>
      </c>
      <c r="W12" s="6">
        <f>Validación!I10</f>
        <v>48014</v>
      </c>
      <c r="Y12" t="s">
        <v>13</v>
      </c>
      <c r="Z12" t="s">
        <v>130</v>
      </c>
      <c r="AA12">
        <v>3</v>
      </c>
      <c r="AB12">
        <f>'Validación EAE'!D9</f>
        <v>7</v>
      </c>
      <c r="AC12">
        <v>48001</v>
      </c>
      <c r="AE12" t="s">
        <v>584</v>
      </c>
      <c r="AF12">
        <v>12</v>
      </c>
    </row>
    <row r="13" spans="1:32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">
        <f t="shared" si="0"/>
      </c>
      <c r="N13" s="1">
        <f t="shared" si="1"/>
      </c>
      <c r="O13" s="1">
        <f t="shared" si="2"/>
      </c>
      <c r="P13" s="1"/>
      <c r="Q13" s="1">
        <f t="shared" si="3"/>
      </c>
      <c r="R13" s="1">
        <f t="shared" si="4"/>
      </c>
      <c r="S13" s="1">
        <f t="shared" si="5"/>
      </c>
      <c r="T13" s="9"/>
      <c r="V13" s="6" t="str">
        <f>Validación!H11</f>
        <v>BERANGO</v>
      </c>
      <c r="W13" s="6">
        <f>Validación!I11</f>
        <v>48016</v>
      </c>
      <c r="Y13" t="s">
        <v>13</v>
      </c>
      <c r="Z13" t="s">
        <v>139</v>
      </c>
      <c r="AA13">
        <v>29</v>
      </c>
      <c r="AB13">
        <f>'Validación EAE'!D10</f>
        <v>8</v>
      </c>
      <c r="AC13">
        <v>48001</v>
      </c>
      <c r="AE13" t="s">
        <v>585</v>
      </c>
      <c r="AF13">
        <v>13</v>
      </c>
    </row>
    <row r="14" spans="1:32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">
        <f t="shared" si="0"/>
      </c>
      <c r="N14" s="1">
        <f t="shared" si="1"/>
      </c>
      <c r="O14" s="1">
        <f t="shared" si="2"/>
      </c>
      <c r="P14" s="1"/>
      <c r="Q14" s="1">
        <f t="shared" si="3"/>
      </c>
      <c r="R14" s="1">
        <f t="shared" si="4"/>
      </c>
      <c r="S14" s="1">
        <f t="shared" si="5"/>
      </c>
      <c r="T14" s="9"/>
      <c r="V14" s="6" t="str">
        <f>Validación!H12</f>
        <v>BERMEO</v>
      </c>
      <c r="W14" s="6">
        <f>Validación!I12</f>
        <v>48017</v>
      </c>
      <c r="Y14" t="s">
        <v>13</v>
      </c>
      <c r="Z14" t="s">
        <v>125</v>
      </c>
      <c r="AA14">
        <v>1</v>
      </c>
      <c r="AB14">
        <f>'Validación EAE'!D11</f>
        <v>9</v>
      </c>
      <c r="AC14">
        <v>48001</v>
      </c>
      <c r="AE14" t="s">
        <v>586</v>
      </c>
      <c r="AF14">
        <v>18</v>
      </c>
    </row>
    <row r="15" spans="1:32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">
        <f t="shared" si="0"/>
      </c>
      <c r="N15" s="1">
        <f t="shared" si="1"/>
      </c>
      <c r="O15" s="1">
        <f t="shared" si="2"/>
      </c>
      <c r="P15" s="1"/>
      <c r="Q15" s="1">
        <f t="shared" si="3"/>
      </c>
      <c r="R15" s="1">
        <f t="shared" si="4"/>
      </c>
      <c r="S15" s="1">
        <f t="shared" si="5"/>
      </c>
      <c r="T15" s="9"/>
      <c r="V15" s="6" t="str">
        <f>Validación!H13</f>
        <v>BERRIATUA</v>
      </c>
      <c r="W15" s="6">
        <f>Validación!I13</f>
        <v>48018</v>
      </c>
      <c r="Y15" t="s">
        <v>13</v>
      </c>
      <c r="Z15" t="s">
        <v>126</v>
      </c>
      <c r="AA15">
        <v>2</v>
      </c>
      <c r="AB15">
        <f>'Validación EAE'!D12</f>
        <v>10</v>
      </c>
      <c r="AC15">
        <v>48001</v>
      </c>
      <c r="AE15" t="s">
        <v>587</v>
      </c>
      <c r="AF15">
        <v>19</v>
      </c>
    </row>
    <row r="16" spans="1:32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3">
        <f t="shared" si="0"/>
      </c>
      <c r="N16" s="1">
        <f t="shared" si="1"/>
      </c>
      <c r="O16" s="1">
        <f t="shared" si="2"/>
      </c>
      <c r="P16" s="1"/>
      <c r="Q16" s="1">
        <f t="shared" si="3"/>
      </c>
      <c r="R16" s="1">
        <f t="shared" si="4"/>
      </c>
      <c r="S16" s="1">
        <f t="shared" si="5"/>
      </c>
      <c r="T16" s="9"/>
      <c r="V16" s="6" t="str">
        <f>Validación!H14</f>
        <v>BERRIZ</v>
      </c>
      <c r="W16" s="6">
        <f>Validación!I14</f>
        <v>48019</v>
      </c>
      <c r="Y16" t="s">
        <v>87</v>
      </c>
      <c r="Z16" t="s">
        <v>524</v>
      </c>
      <c r="AA16">
        <v>41</v>
      </c>
      <c r="AB16">
        <f>'Validación EAE'!D13</f>
        <v>11</v>
      </c>
      <c r="AC16">
        <v>48002</v>
      </c>
      <c r="AE16" t="s">
        <v>588</v>
      </c>
      <c r="AF16">
        <v>21</v>
      </c>
    </row>
    <row r="17" spans="1:3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3">
        <f t="shared" si="0"/>
      </c>
      <c r="N17" s="1">
        <f t="shared" si="1"/>
      </c>
      <c r="O17" s="1">
        <f t="shared" si="2"/>
      </c>
      <c r="P17" s="1"/>
      <c r="Q17" s="1">
        <f t="shared" si="3"/>
      </c>
      <c r="R17" s="1">
        <f t="shared" si="4"/>
      </c>
      <c r="S17" s="1">
        <f t="shared" si="5"/>
      </c>
      <c r="T17" s="9"/>
      <c r="V17" s="6" t="str">
        <f>Validación!H15</f>
        <v>BILBAO</v>
      </c>
      <c r="W17" s="6">
        <f>Validación!I15</f>
        <v>48020</v>
      </c>
      <c r="Y17" t="s">
        <v>87</v>
      </c>
      <c r="Z17" t="s">
        <v>508</v>
      </c>
      <c r="AA17">
        <v>45</v>
      </c>
      <c r="AB17">
        <f>'Validación EAE'!D14</f>
        <v>12</v>
      </c>
      <c r="AC17">
        <v>48002</v>
      </c>
      <c r="AE17" t="s">
        <v>589</v>
      </c>
      <c r="AF17">
        <v>22</v>
      </c>
    </row>
    <row r="18" spans="1:32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">
        <f t="shared" si="0"/>
      </c>
      <c r="N18" s="1">
        <f t="shared" si="1"/>
      </c>
      <c r="O18" s="1">
        <f t="shared" si="2"/>
      </c>
      <c r="P18" s="1"/>
      <c r="Q18" s="1">
        <f t="shared" si="3"/>
      </c>
      <c r="R18" s="1">
        <f t="shared" si="4"/>
      </c>
      <c r="S18" s="1">
        <f t="shared" si="5"/>
      </c>
      <c r="T18" s="9"/>
      <c r="V18" s="6" t="str">
        <f>Validación!H16</f>
        <v>BUSTURIA</v>
      </c>
      <c r="W18" s="6">
        <f>Validación!I16</f>
        <v>48021</v>
      </c>
      <c r="Y18" t="s">
        <v>87</v>
      </c>
      <c r="Z18" t="s">
        <v>501</v>
      </c>
      <c r="AA18">
        <v>1009</v>
      </c>
      <c r="AB18">
        <f>'Validación EAE'!D15</f>
        <v>13</v>
      </c>
      <c r="AC18">
        <v>48002</v>
      </c>
      <c r="AE18" t="s">
        <v>590</v>
      </c>
      <c r="AF18">
        <v>23</v>
      </c>
    </row>
    <row r="19" spans="1:32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">
        <f t="shared" si="0"/>
      </c>
      <c r="N19" s="1">
        <f t="shared" si="1"/>
      </c>
      <c r="O19" s="1">
        <f t="shared" si="2"/>
      </c>
      <c r="P19" s="1"/>
      <c r="Q19" s="1">
        <f t="shared" si="3"/>
      </c>
      <c r="R19" s="1">
        <f t="shared" si="4"/>
      </c>
      <c r="S19" s="1">
        <f t="shared" si="5"/>
      </c>
      <c r="T19" s="9"/>
      <c r="V19" s="6" t="str">
        <f>Validación!H17</f>
        <v>KARRANTZA HARANA / VALLE DE CARRANZA</v>
      </c>
      <c r="W19" s="6">
        <f>Validación!I17</f>
        <v>48022</v>
      </c>
      <c r="Y19" t="s">
        <v>87</v>
      </c>
      <c r="Z19" t="s">
        <v>393</v>
      </c>
      <c r="AA19">
        <v>592</v>
      </c>
      <c r="AB19">
        <f>'Validación EAE'!D16</f>
        <v>14</v>
      </c>
      <c r="AC19">
        <v>48002</v>
      </c>
      <c r="AE19" t="s">
        <v>591</v>
      </c>
      <c r="AF19">
        <v>28</v>
      </c>
    </row>
    <row r="20" spans="1:32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3">
        <f t="shared" si="0"/>
      </c>
      <c r="N20" s="1">
        <f t="shared" si="1"/>
      </c>
      <c r="O20" s="1">
        <f t="shared" si="2"/>
      </c>
      <c r="P20" s="1"/>
      <c r="Q20" s="1">
        <f t="shared" si="3"/>
      </c>
      <c r="R20" s="1">
        <f t="shared" si="4"/>
      </c>
      <c r="S20" s="1">
        <f t="shared" si="5"/>
      </c>
      <c r="T20" s="9"/>
      <c r="V20" s="6" t="str">
        <f>Validación!H18</f>
        <v>ARTEA</v>
      </c>
      <c r="W20" s="6">
        <f>Validación!I18</f>
        <v>48023</v>
      </c>
      <c r="Y20" t="s">
        <v>87</v>
      </c>
      <c r="Z20" t="s">
        <v>143</v>
      </c>
      <c r="AA20">
        <v>51</v>
      </c>
      <c r="AB20">
        <f>'Validación EAE'!D17</f>
        <v>15</v>
      </c>
      <c r="AC20">
        <v>48002</v>
      </c>
      <c r="AE20" t="s">
        <v>592</v>
      </c>
      <c r="AF20">
        <v>29</v>
      </c>
    </row>
    <row r="21" spans="1:32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3">
        <f t="shared" si="0"/>
      </c>
      <c r="N21" s="1">
        <f t="shared" si="1"/>
      </c>
      <c r="O21" s="1">
        <f t="shared" si="2"/>
      </c>
      <c r="P21" s="1"/>
      <c r="Q21" s="1">
        <f t="shared" si="3"/>
      </c>
      <c r="R21" s="1">
        <f t="shared" si="4"/>
      </c>
      <c r="S21" s="1">
        <f t="shared" si="5"/>
      </c>
      <c r="T21" s="9"/>
      <c r="V21" s="6" t="str">
        <f>Validación!H19</f>
        <v>ZEANURI</v>
      </c>
      <c r="W21" s="6">
        <f>Validación!I19</f>
        <v>48024</v>
      </c>
      <c r="Y21" t="s">
        <v>87</v>
      </c>
      <c r="Z21" t="s">
        <v>507</v>
      </c>
      <c r="AA21">
        <v>42</v>
      </c>
      <c r="AB21">
        <f>'Validación EAE'!D18</f>
        <v>16</v>
      </c>
      <c r="AC21">
        <v>48002</v>
      </c>
      <c r="AE21" t="s">
        <v>593</v>
      </c>
      <c r="AF21">
        <v>31</v>
      </c>
    </row>
    <row r="22" spans="1:32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>
        <f t="shared" si="0"/>
      </c>
      <c r="N22" s="1">
        <f t="shared" si="1"/>
      </c>
      <c r="O22" s="1">
        <f t="shared" si="2"/>
      </c>
      <c r="P22" s="1"/>
      <c r="Q22" s="1">
        <f t="shared" si="3"/>
      </c>
      <c r="R22" s="1">
        <f t="shared" si="4"/>
      </c>
      <c r="S22" s="1">
        <f t="shared" si="5"/>
      </c>
      <c r="T22" s="9"/>
      <c r="V22" s="6" t="str">
        <f>Validación!H20</f>
        <v>ZEBERIO</v>
      </c>
      <c r="W22" s="6">
        <f>Validación!I20</f>
        <v>48025</v>
      </c>
      <c r="Y22" t="s">
        <v>84</v>
      </c>
      <c r="Z22" t="s">
        <v>502</v>
      </c>
      <c r="AA22">
        <v>920</v>
      </c>
      <c r="AB22">
        <f>'Validación EAE'!D19</f>
        <v>17</v>
      </c>
      <c r="AC22">
        <v>48911</v>
      </c>
      <c r="AE22" t="s">
        <v>594</v>
      </c>
      <c r="AF22">
        <v>35</v>
      </c>
    </row>
    <row r="23" spans="1:32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">
        <f t="shared" si="0"/>
      </c>
      <c r="N23" s="1">
        <f t="shared" si="1"/>
      </c>
      <c r="O23" s="1">
        <f t="shared" si="2"/>
      </c>
      <c r="P23" s="1"/>
      <c r="Q23" s="1">
        <f t="shared" si="3"/>
      </c>
      <c r="R23" s="1">
        <f t="shared" si="4"/>
      </c>
      <c r="S23" s="1">
        <f t="shared" si="5"/>
      </c>
      <c r="T23" s="9"/>
      <c r="V23" s="6" t="str">
        <f>Validación!H21</f>
        <v>DIMA</v>
      </c>
      <c r="W23" s="6">
        <f>Validación!I21</f>
        <v>48026</v>
      </c>
      <c r="Y23" t="s">
        <v>84</v>
      </c>
      <c r="Z23" t="s">
        <v>414</v>
      </c>
      <c r="AA23">
        <v>919</v>
      </c>
      <c r="AB23">
        <f>'Validación EAE'!D20</f>
        <v>18</v>
      </c>
      <c r="AC23">
        <v>48911</v>
      </c>
      <c r="AE23" t="s">
        <v>595</v>
      </c>
      <c r="AF23">
        <v>45</v>
      </c>
    </row>
    <row r="24" spans="1:32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3">
        <f t="shared" si="0"/>
      </c>
      <c r="N24" s="1">
        <f t="shared" si="1"/>
      </c>
      <c r="O24" s="1">
        <f t="shared" si="2"/>
      </c>
      <c r="P24" s="1"/>
      <c r="Q24" s="1">
        <f t="shared" si="3"/>
      </c>
      <c r="R24" s="1">
        <f t="shared" si="4"/>
      </c>
      <c r="S24" s="1">
        <f t="shared" si="5"/>
      </c>
      <c r="T24" s="9"/>
      <c r="V24" s="6" t="str">
        <f>Validación!H22</f>
        <v>EA</v>
      </c>
      <c r="W24" s="6">
        <f>Validación!I22</f>
        <v>48028</v>
      </c>
      <c r="Y24" t="s">
        <v>84</v>
      </c>
      <c r="Z24" t="s">
        <v>544</v>
      </c>
      <c r="AA24">
        <v>918</v>
      </c>
      <c r="AB24">
        <f>'Validación EAE'!D21</f>
        <v>19</v>
      </c>
      <c r="AC24">
        <v>48911</v>
      </c>
      <c r="AE24" t="s">
        <v>596</v>
      </c>
      <c r="AF24">
        <v>47</v>
      </c>
    </row>
    <row r="25" spans="1:32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3">
        <f t="shared" si="0"/>
      </c>
      <c r="N25" s="1">
        <f t="shared" si="1"/>
      </c>
      <c r="O25" s="1">
        <f t="shared" si="2"/>
      </c>
      <c r="P25" s="1"/>
      <c r="Q25" s="1">
        <f t="shared" si="3"/>
      </c>
      <c r="R25" s="1">
        <f t="shared" si="4"/>
      </c>
      <c r="S25" s="1">
        <f t="shared" si="5"/>
      </c>
      <c r="T25" s="9"/>
      <c r="V25" s="6" t="str">
        <f>Validación!H23</f>
        <v>ETXEBARRIA</v>
      </c>
      <c r="W25" s="6">
        <f>Validación!I23</f>
        <v>48030</v>
      </c>
      <c r="Y25" t="s">
        <v>85</v>
      </c>
      <c r="Z25" t="s">
        <v>552</v>
      </c>
      <c r="AA25">
        <v>924</v>
      </c>
      <c r="AB25">
        <f>'Validación EAE'!D22</f>
        <v>20</v>
      </c>
      <c r="AC25">
        <v>48912</v>
      </c>
      <c r="AE25" t="s">
        <v>597</v>
      </c>
      <c r="AF25">
        <v>56</v>
      </c>
    </row>
    <row r="26" spans="1:3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3">
        <f t="shared" si="0"/>
      </c>
      <c r="N26" s="1">
        <f t="shared" si="1"/>
      </c>
      <c r="O26" s="1">
        <f t="shared" si="2"/>
      </c>
      <c r="P26" s="1"/>
      <c r="Q26" s="1">
        <f t="shared" si="3"/>
      </c>
      <c r="R26" s="1">
        <f t="shared" si="4"/>
      </c>
      <c r="S26" s="1">
        <f t="shared" si="5"/>
      </c>
      <c r="T26" s="9"/>
      <c r="V26" s="6" t="str">
        <f>Validación!H24</f>
        <v>ELANTXOBE</v>
      </c>
      <c r="W26" s="6">
        <f>Validación!I24</f>
        <v>48031</v>
      </c>
      <c r="Y26" t="s">
        <v>85</v>
      </c>
      <c r="Z26" t="s">
        <v>554</v>
      </c>
      <c r="AA26">
        <v>927</v>
      </c>
      <c r="AB26">
        <f>'Validación EAE'!D23</f>
        <v>21</v>
      </c>
      <c r="AC26">
        <v>48912</v>
      </c>
      <c r="AE26" t="s">
        <v>598</v>
      </c>
      <c r="AF26">
        <v>69</v>
      </c>
    </row>
    <row r="27" spans="1:32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3">
        <f t="shared" si="0"/>
      </c>
      <c r="N27" s="1">
        <f t="shared" si="1"/>
      </c>
      <c r="O27" s="1">
        <f t="shared" si="2"/>
      </c>
      <c r="P27" s="1"/>
      <c r="Q27" s="1">
        <f t="shared" si="3"/>
      </c>
      <c r="R27" s="1">
        <f t="shared" si="4"/>
      </c>
      <c r="S27" s="1">
        <f t="shared" si="5"/>
      </c>
      <c r="T27" s="9"/>
      <c r="V27" s="6" t="str">
        <f>Validación!H25</f>
        <v>GALDAKAO</v>
      </c>
      <c r="W27" s="6">
        <f>Validación!I25</f>
        <v>48036</v>
      </c>
      <c r="Y27" t="s">
        <v>85</v>
      </c>
      <c r="Z27" t="s">
        <v>551</v>
      </c>
      <c r="AA27">
        <v>923</v>
      </c>
      <c r="AB27">
        <f>'Validación EAE'!D24</f>
        <v>22</v>
      </c>
      <c r="AC27">
        <v>48912</v>
      </c>
      <c r="AE27" t="s">
        <v>599</v>
      </c>
      <c r="AF27">
        <v>74</v>
      </c>
    </row>
    <row r="28" spans="1:32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3">
        <f t="shared" si="0"/>
      </c>
      <c r="N28" s="1">
        <f t="shared" si="1"/>
      </c>
      <c r="O28" s="1">
        <f t="shared" si="2"/>
      </c>
      <c r="P28" s="1"/>
      <c r="Q28" s="1">
        <f t="shared" si="3"/>
      </c>
      <c r="R28" s="1">
        <f t="shared" si="4"/>
      </c>
      <c r="S28" s="1">
        <f t="shared" si="5"/>
      </c>
      <c r="T28" s="9"/>
      <c r="V28" s="6" t="str">
        <f>Validación!H26</f>
        <v>GALDAMES</v>
      </c>
      <c r="W28" s="6">
        <f>Validación!I26</f>
        <v>48037</v>
      </c>
      <c r="Y28" t="s">
        <v>85</v>
      </c>
      <c r="Z28" t="s">
        <v>417</v>
      </c>
      <c r="AA28">
        <v>925</v>
      </c>
      <c r="AB28">
        <f>'Validación EAE'!D25</f>
        <v>23</v>
      </c>
      <c r="AC28">
        <v>48912</v>
      </c>
      <c r="AE28" t="s">
        <v>600</v>
      </c>
      <c r="AF28">
        <v>81</v>
      </c>
    </row>
    <row r="29" spans="1:32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3">
        <f t="shared" si="0"/>
      </c>
      <c r="N29" s="1">
        <f t="shared" si="1"/>
      </c>
      <c r="O29" s="1">
        <f t="shared" si="2"/>
      </c>
      <c r="P29" s="1"/>
      <c r="Q29" s="1">
        <f t="shared" si="3"/>
      </c>
      <c r="R29" s="1">
        <f t="shared" si="4"/>
      </c>
      <c r="S29" s="1">
        <f t="shared" si="5"/>
      </c>
      <c r="T29" s="9"/>
      <c r="V29" s="6" t="str">
        <f>Validación!H27</f>
        <v>GARAI</v>
      </c>
      <c r="W29" s="6">
        <f>Validación!I27</f>
        <v>48039</v>
      </c>
      <c r="Y29" t="s">
        <v>14</v>
      </c>
      <c r="Z29" t="s">
        <v>132</v>
      </c>
      <c r="AA29">
        <v>73</v>
      </c>
      <c r="AB29">
        <f>'Validación EAE'!D26</f>
        <v>24</v>
      </c>
      <c r="AC29">
        <v>48003</v>
      </c>
      <c r="AE29" t="s">
        <v>601</v>
      </c>
      <c r="AF29">
        <v>84</v>
      </c>
    </row>
    <row r="30" spans="1:32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>
        <f t="shared" si="0"/>
      </c>
      <c r="N30" s="1">
        <f t="shared" si="1"/>
      </c>
      <c r="O30" s="1">
        <f t="shared" si="2"/>
      </c>
      <c r="P30" s="1"/>
      <c r="Q30" s="1">
        <f t="shared" si="3"/>
      </c>
      <c r="R30" s="1">
        <f t="shared" si="4"/>
      </c>
      <c r="S30" s="1">
        <f t="shared" si="5"/>
      </c>
      <c r="T30" s="9"/>
      <c r="V30" s="6" t="str">
        <f>Validación!H28</f>
        <v>GATIKA</v>
      </c>
      <c r="W30" s="6">
        <f>Validación!I28</f>
        <v>48040</v>
      </c>
      <c r="Y30" t="s">
        <v>14</v>
      </c>
      <c r="Z30" t="s">
        <v>135</v>
      </c>
      <c r="AA30">
        <v>74</v>
      </c>
      <c r="AB30">
        <f>'Validación EAE'!D27</f>
        <v>25</v>
      </c>
      <c r="AC30">
        <v>48003</v>
      </c>
      <c r="AE30" t="s">
        <v>602</v>
      </c>
      <c r="AF30">
        <v>295</v>
      </c>
    </row>
    <row r="31" spans="1:32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3">
        <f t="shared" si="0"/>
      </c>
      <c r="N31" s="1">
        <f t="shared" si="1"/>
      </c>
      <c r="O31" s="1">
        <f t="shared" si="2"/>
      </c>
      <c r="P31" s="1"/>
      <c r="Q31" s="1">
        <f t="shared" si="3"/>
      </c>
      <c r="R31" s="1">
        <f t="shared" si="4"/>
      </c>
      <c r="S31" s="1">
        <f t="shared" si="5"/>
      </c>
      <c r="T31" s="9"/>
      <c r="V31" s="6" t="str">
        <f>Validación!H29</f>
        <v>GAUTEGIZ ARTEAGA</v>
      </c>
      <c r="W31" s="6">
        <f>Validación!I29</f>
        <v>48041</v>
      </c>
      <c r="Y31" t="s">
        <v>14</v>
      </c>
      <c r="Z31" t="s">
        <v>150</v>
      </c>
      <c r="AA31">
        <v>59</v>
      </c>
      <c r="AB31">
        <f>'Validación EAE'!D28</f>
        <v>26</v>
      </c>
      <c r="AC31">
        <v>48003</v>
      </c>
      <c r="AE31" t="s">
        <v>603</v>
      </c>
      <c r="AF31">
        <v>299</v>
      </c>
    </row>
    <row r="32" spans="1:32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3">
        <f t="shared" si="0"/>
      </c>
      <c r="N32" s="1">
        <f t="shared" si="1"/>
      </c>
      <c r="O32" s="1">
        <f t="shared" si="2"/>
      </c>
      <c r="P32" s="1"/>
      <c r="Q32" s="1">
        <f t="shared" si="3"/>
      </c>
      <c r="R32" s="1">
        <f t="shared" si="4"/>
      </c>
      <c r="S32" s="1">
        <f t="shared" si="5"/>
      </c>
      <c r="T32" s="9"/>
      <c r="V32" s="6" t="str">
        <f>Validación!H30</f>
        <v>GORDEXOLA</v>
      </c>
      <c r="W32" s="6">
        <f>Validación!I30</f>
        <v>48042</v>
      </c>
      <c r="Y32" t="s">
        <v>14</v>
      </c>
      <c r="Z32" t="s">
        <v>147</v>
      </c>
      <c r="AA32">
        <v>76</v>
      </c>
      <c r="AB32">
        <f>'Validación EAE'!D29</f>
        <v>27</v>
      </c>
      <c r="AC32">
        <v>48003</v>
      </c>
      <c r="AE32" t="s">
        <v>604</v>
      </c>
      <c r="AF32">
        <v>306</v>
      </c>
    </row>
    <row r="33" spans="1:32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3">
        <f t="shared" si="0"/>
      </c>
      <c r="N33" s="1">
        <f t="shared" si="1"/>
      </c>
      <c r="O33" s="1">
        <f t="shared" si="2"/>
      </c>
      <c r="P33" s="1"/>
      <c r="Q33" s="1">
        <f t="shared" si="3"/>
      </c>
      <c r="R33" s="1">
        <f t="shared" si="4"/>
      </c>
      <c r="S33" s="1">
        <f t="shared" si="5"/>
      </c>
      <c r="T33" s="9"/>
      <c r="V33" s="6" t="str">
        <f>Validación!H31</f>
        <v>GORLIZ</v>
      </c>
      <c r="W33" s="6">
        <f>Validación!I31</f>
        <v>48043</v>
      </c>
      <c r="Y33" t="s">
        <v>14</v>
      </c>
      <c r="Z33" t="s">
        <v>129</v>
      </c>
      <c r="AA33">
        <v>72</v>
      </c>
      <c r="AB33">
        <f>'Validación EAE'!D30</f>
        <v>28</v>
      </c>
      <c r="AC33">
        <v>48003</v>
      </c>
      <c r="AE33" t="s">
        <v>605</v>
      </c>
      <c r="AF33">
        <v>342</v>
      </c>
    </row>
    <row r="34" spans="1:32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">
        <f t="shared" si="0"/>
      </c>
      <c r="N34" s="1">
        <f t="shared" si="1"/>
      </c>
      <c r="O34" s="1">
        <f t="shared" si="2"/>
      </c>
      <c r="P34" s="1"/>
      <c r="Q34" s="1">
        <f t="shared" si="3"/>
      </c>
      <c r="R34" s="1">
        <f t="shared" si="4"/>
      </c>
      <c r="S34" s="1">
        <f t="shared" si="5"/>
      </c>
      <c r="T34" s="9"/>
      <c r="V34" s="6" t="str">
        <f>Validación!H32</f>
        <v>GETXO</v>
      </c>
      <c r="W34" s="6">
        <f>Validación!I32</f>
        <v>48044</v>
      </c>
      <c r="Y34" t="s">
        <v>14</v>
      </c>
      <c r="Z34" t="s">
        <v>155</v>
      </c>
      <c r="AA34">
        <v>78</v>
      </c>
      <c r="AB34">
        <f>'Validación EAE'!D31</f>
        <v>29</v>
      </c>
      <c r="AC34">
        <v>48003</v>
      </c>
      <c r="AE34" t="s">
        <v>606</v>
      </c>
      <c r="AF34">
        <v>351</v>
      </c>
    </row>
    <row r="35" spans="1:32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3">
        <f t="shared" si="0"/>
      </c>
      <c r="N35" s="1">
        <f t="shared" si="1"/>
      </c>
      <c r="O35" s="1">
        <f t="shared" si="2"/>
      </c>
      <c r="P35" s="1"/>
      <c r="Q35" s="1">
        <f t="shared" si="3"/>
      </c>
      <c r="R35" s="1">
        <f t="shared" si="4"/>
      </c>
      <c r="S35" s="1">
        <f t="shared" si="5"/>
      </c>
      <c r="T35" s="9"/>
      <c r="V35" s="6" t="str">
        <f>Validación!H33</f>
        <v>GÜEÑES</v>
      </c>
      <c r="W35" s="6">
        <f>Validación!I33</f>
        <v>48045</v>
      </c>
      <c r="Y35" t="s">
        <v>14</v>
      </c>
      <c r="Z35" t="s">
        <v>151</v>
      </c>
      <c r="AA35">
        <v>61</v>
      </c>
      <c r="AB35">
        <f>'Validación EAE'!D32</f>
        <v>30</v>
      </c>
      <c r="AC35">
        <v>48003</v>
      </c>
      <c r="AE35" t="s">
        <v>607</v>
      </c>
      <c r="AF35">
        <v>437</v>
      </c>
    </row>
    <row r="36" spans="1:32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3">
        <f t="shared" si="0"/>
      </c>
      <c r="N36" s="1">
        <f t="shared" si="1"/>
      </c>
      <c r="O36" s="1">
        <f t="shared" si="2"/>
      </c>
      <c r="P36" s="1"/>
      <c r="Q36" s="1">
        <f t="shared" si="3"/>
      </c>
      <c r="R36" s="1">
        <f t="shared" si="4"/>
      </c>
      <c r="S36" s="1">
        <f t="shared" si="5"/>
      </c>
      <c r="T36" s="9"/>
      <c r="V36" s="6" t="str">
        <f>Validación!H34</f>
        <v>GERNIKA-LUMO</v>
      </c>
      <c r="W36" s="6">
        <f>Validación!I34</f>
        <v>48046</v>
      </c>
      <c r="Y36" t="s">
        <v>14</v>
      </c>
      <c r="Z36" t="s">
        <v>142</v>
      </c>
      <c r="AA36">
        <v>54</v>
      </c>
      <c r="AB36">
        <f>'Validación EAE'!D33</f>
        <v>31</v>
      </c>
      <c r="AC36">
        <v>48003</v>
      </c>
      <c r="AE36" t="s">
        <v>608</v>
      </c>
      <c r="AF36">
        <v>495</v>
      </c>
    </row>
    <row r="37" spans="1:32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3">
        <f t="shared" si="0"/>
      </c>
      <c r="N37" s="1">
        <f t="shared" si="1"/>
      </c>
      <c r="O37" s="1">
        <f t="shared" si="2"/>
      </c>
      <c r="P37" s="1"/>
      <c r="Q37" s="1">
        <f t="shared" si="3"/>
      </c>
      <c r="R37" s="1">
        <f t="shared" si="4"/>
      </c>
      <c r="S37" s="1">
        <f t="shared" si="5"/>
      </c>
      <c r="T37" s="9"/>
      <c r="V37" s="6" t="str">
        <f>Validación!H35</f>
        <v>IBARRANGELU</v>
      </c>
      <c r="W37" s="6">
        <f>Validación!I35</f>
        <v>48048</v>
      </c>
      <c r="Y37" t="s">
        <v>14</v>
      </c>
      <c r="Z37" t="s">
        <v>152</v>
      </c>
      <c r="AA37">
        <v>62</v>
      </c>
      <c r="AB37">
        <f>'Validación EAE'!D34</f>
        <v>32</v>
      </c>
      <c r="AC37">
        <v>48003</v>
      </c>
      <c r="AE37" t="s">
        <v>609</v>
      </c>
      <c r="AF37">
        <v>499</v>
      </c>
    </row>
    <row r="38" spans="1:32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">
        <f t="shared" si="0"/>
      </c>
      <c r="N38" s="1">
        <f t="shared" si="1"/>
      </c>
      <c r="O38" s="1">
        <f t="shared" si="2"/>
      </c>
      <c r="P38" s="1"/>
      <c r="Q38" s="1">
        <f t="shared" si="3"/>
      </c>
      <c r="R38" s="1">
        <f t="shared" si="4"/>
      </c>
      <c r="S38" s="1">
        <f t="shared" si="5"/>
      </c>
      <c r="T38" s="9"/>
      <c r="V38" s="6" t="str">
        <f>Validación!H36</f>
        <v>ISPASTER</v>
      </c>
      <c r="W38" s="6">
        <f>Validación!I36</f>
        <v>48049</v>
      </c>
      <c r="Y38" t="s">
        <v>14</v>
      </c>
      <c r="Z38" t="s">
        <v>131</v>
      </c>
      <c r="AA38">
        <v>87</v>
      </c>
      <c r="AB38">
        <f>'Validación EAE'!D35</f>
        <v>33</v>
      </c>
      <c r="AC38">
        <v>48003</v>
      </c>
      <c r="AE38" t="s">
        <v>610</v>
      </c>
      <c r="AF38">
        <v>509</v>
      </c>
    </row>
    <row r="39" spans="1:32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">
        <f t="shared" si="0"/>
      </c>
      <c r="N39" s="1">
        <f t="shared" si="1"/>
      </c>
      <c r="O39" s="1">
        <f t="shared" si="2"/>
      </c>
      <c r="P39" s="1"/>
      <c r="Q39" s="1">
        <f t="shared" si="3"/>
      </c>
      <c r="R39" s="1">
        <f t="shared" si="4"/>
      </c>
      <c r="S39" s="1">
        <f t="shared" si="5"/>
      </c>
      <c r="T39" s="9"/>
      <c r="V39" s="6" t="str">
        <f>Validación!H37</f>
        <v>LANESTOSA</v>
      </c>
      <c r="W39" s="6">
        <f>Validación!I37</f>
        <v>48051</v>
      </c>
      <c r="Y39" t="s">
        <v>14</v>
      </c>
      <c r="Z39" t="s">
        <v>146</v>
      </c>
      <c r="AA39">
        <v>63</v>
      </c>
      <c r="AB39">
        <f>'Validación EAE'!D36</f>
        <v>34</v>
      </c>
      <c r="AC39">
        <v>48003</v>
      </c>
      <c r="AE39" t="s">
        <v>611</v>
      </c>
      <c r="AF39">
        <v>520</v>
      </c>
    </row>
    <row r="40" spans="1:32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">
        <f t="shared" si="0"/>
      </c>
      <c r="N40" s="1">
        <f t="shared" si="1"/>
      </c>
      <c r="O40" s="1">
        <f t="shared" si="2"/>
      </c>
      <c r="P40" s="1"/>
      <c r="Q40" s="1">
        <f t="shared" si="3"/>
      </c>
      <c r="R40" s="1">
        <f t="shared" si="4"/>
      </c>
      <c r="S40" s="1">
        <f t="shared" si="5"/>
      </c>
      <c r="T40" s="9"/>
      <c r="V40" s="6" t="str">
        <f>Validación!H38</f>
        <v>LAUKIZ</v>
      </c>
      <c r="W40" s="6">
        <f>Validación!I38</f>
        <v>48053</v>
      </c>
      <c r="Y40" t="s">
        <v>14</v>
      </c>
      <c r="Z40" t="s">
        <v>157</v>
      </c>
      <c r="AA40">
        <v>91</v>
      </c>
      <c r="AB40">
        <f>'Validación EAE'!D37</f>
        <v>35</v>
      </c>
      <c r="AC40">
        <v>48003</v>
      </c>
      <c r="AE40" t="s">
        <v>612</v>
      </c>
      <c r="AF40">
        <v>527</v>
      </c>
    </row>
    <row r="41" spans="1:29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">
        <f t="shared" si="0"/>
      </c>
      <c r="N41" s="1">
        <f t="shared" si="1"/>
      </c>
      <c r="O41" s="1">
        <f t="shared" si="2"/>
      </c>
      <c r="P41" s="1"/>
      <c r="Q41" s="1">
        <f t="shared" si="3"/>
      </c>
      <c r="R41" s="1">
        <f t="shared" si="4"/>
      </c>
      <c r="S41" s="1">
        <f t="shared" si="5"/>
      </c>
      <c r="T41" s="9"/>
      <c r="V41" s="6" t="str">
        <f>Validación!H39</f>
        <v>LEIOA</v>
      </c>
      <c r="W41" s="6">
        <f>Validación!I39</f>
        <v>48054</v>
      </c>
      <c r="Y41" t="s">
        <v>14</v>
      </c>
      <c r="Z41" t="s">
        <v>153</v>
      </c>
      <c r="AA41">
        <v>64</v>
      </c>
      <c r="AB41">
        <f>'Validación EAE'!D38</f>
        <v>36</v>
      </c>
      <c r="AC41">
        <v>48003</v>
      </c>
    </row>
    <row r="42" spans="1:29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">
        <f t="shared" si="0"/>
      </c>
      <c r="N42" s="1">
        <f t="shared" si="1"/>
      </c>
      <c r="O42" s="1">
        <f t="shared" si="2"/>
      </c>
      <c r="P42" s="1"/>
      <c r="Q42" s="1">
        <f t="shared" si="3"/>
      </c>
      <c r="R42" s="1">
        <f t="shared" si="4"/>
      </c>
      <c r="S42" s="1">
        <f t="shared" si="5"/>
      </c>
      <c r="T42" s="9"/>
      <c r="V42" s="6" t="str">
        <f>Validación!H40</f>
        <v>LEMOIZ</v>
      </c>
      <c r="W42" s="6">
        <f>Validación!I40</f>
        <v>48056</v>
      </c>
      <c r="Y42" t="s">
        <v>14</v>
      </c>
      <c r="Z42" t="s">
        <v>156</v>
      </c>
      <c r="AA42">
        <v>80</v>
      </c>
      <c r="AB42">
        <f>'Validación EAE'!D39</f>
        <v>37</v>
      </c>
      <c r="AC42">
        <v>48003</v>
      </c>
    </row>
    <row r="43" spans="1:29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">
        <f t="shared" si="0"/>
      </c>
      <c r="N43" s="1">
        <f t="shared" si="1"/>
      </c>
      <c r="O43" s="1">
        <f t="shared" si="2"/>
      </c>
      <c r="P43" s="1"/>
      <c r="Q43" s="1">
        <f t="shared" si="3"/>
      </c>
      <c r="R43" s="1">
        <f t="shared" si="4"/>
      </c>
      <c r="S43" s="1">
        <f t="shared" si="5"/>
      </c>
      <c r="T43" s="9"/>
      <c r="V43" s="6" t="str">
        <f>Validación!H41</f>
        <v>LEKEITIO</v>
      </c>
      <c r="W43" s="6">
        <f>Validación!I41</f>
        <v>48057</v>
      </c>
      <c r="Y43" t="s">
        <v>14</v>
      </c>
      <c r="Z43" t="s">
        <v>128</v>
      </c>
      <c r="AA43">
        <v>68</v>
      </c>
      <c r="AB43">
        <f>'Validación EAE'!D40</f>
        <v>38</v>
      </c>
      <c r="AC43">
        <v>48003</v>
      </c>
    </row>
    <row r="44" spans="1:29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">
        <f t="shared" si="0"/>
      </c>
      <c r="N44" s="1">
        <f t="shared" si="1"/>
      </c>
      <c r="O44" s="1">
        <f t="shared" si="2"/>
      </c>
      <c r="P44" s="1"/>
      <c r="Q44" s="1">
        <f t="shared" si="3"/>
      </c>
      <c r="R44" s="1">
        <f t="shared" si="4"/>
      </c>
      <c r="S44" s="1">
        <f t="shared" si="5"/>
      </c>
      <c r="T44" s="9"/>
      <c r="V44" s="6" t="str">
        <f>Validación!H42</f>
        <v>MALLABIA</v>
      </c>
      <c r="W44" s="6">
        <f>Validación!I42</f>
        <v>48058</v>
      </c>
      <c r="Y44" t="s">
        <v>14</v>
      </c>
      <c r="Z44" t="s">
        <v>488</v>
      </c>
      <c r="AA44">
        <v>607</v>
      </c>
      <c r="AB44">
        <f>'Validación EAE'!D41</f>
        <v>39</v>
      </c>
      <c r="AC44">
        <v>48003</v>
      </c>
    </row>
    <row r="45" spans="1:29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3">
        <f t="shared" si="0"/>
      </c>
      <c r="N45" s="1">
        <f t="shared" si="1"/>
      </c>
      <c r="O45" s="1">
        <f t="shared" si="2"/>
      </c>
      <c r="P45" s="1"/>
      <c r="Q45" s="1">
        <f t="shared" si="3"/>
      </c>
      <c r="R45" s="1">
        <f t="shared" si="4"/>
      </c>
      <c r="S45" s="1">
        <f t="shared" si="5"/>
      </c>
      <c r="T45" s="9"/>
      <c r="V45" s="6" t="str">
        <f>Validación!H43</f>
        <v>MARKINA-XEMEIN</v>
      </c>
      <c r="W45" s="6">
        <f>Validación!I43</f>
        <v>48060</v>
      </c>
      <c r="Y45" t="s">
        <v>14</v>
      </c>
      <c r="Z45" t="s">
        <v>138</v>
      </c>
      <c r="AA45">
        <v>75</v>
      </c>
      <c r="AB45">
        <f>'Validación EAE'!D42</f>
        <v>40</v>
      </c>
      <c r="AC45">
        <v>48003</v>
      </c>
    </row>
    <row r="46" spans="1:29" ht="14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3">
        <f t="shared" si="0"/>
      </c>
      <c r="N46" s="1">
        <f t="shared" si="1"/>
      </c>
      <c r="O46" s="1">
        <f t="shared" si="2"/>
      </c>
      <c r="P46" s="1"/>
      <c r="Q46" s="1">
        <f t="shared" si="3"/>
      </c>
      <c r="R46" s="1">
        <f t="shared" si="4"/>
      </c>
      <c r="S46" s="1">
        <f t="shared" si="5"/>
      </c>
      <c r="T46" s="9"/>
      <c r="V46" s="6" t="str">
        <f>Validación!H44</f>
        <v>MARURI-JATABE</v>
      </c>
      <c r="W46" s="6">
        <f>Validación!I44</f>
        <v>48061</v>
      </c>
      <c r="Y46" t="s">
        <v>14</v>
      </c>
      <c r="Z46" t="s">
        <v>149</v>
      </c>
      <c r="AA46">
        <v>58</v>
      </c>
      <c r="AB46">
        <f>'Validación EAE'!D43</f>
        <v>41</v>
      </c>
      <c r="AC46">
        <v>48003</v>
      </c>
    </row>
    <row r="47" spans="1:29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3">
        <f t="shared" si="0"/>
      </c>
      <c r="N47" s="1">
        <f t="shared" si="1"/>
      </c>
      <c r="O47" s="1">
        <f t="shared" si="2"/>
      </c>
      <c r="P47" s="1"/>
      <c r="Q47" s="1">
        <f t="shared" si="3"/>
      </c>
      <c r="R47" s="1">
        <f t="shared" si="4"/>
      </c>
      <c r="S47" s="1">
        <f t="shared" si="5"/>
      </c>
      <c r="T47" s="9"/>
      <c r="V47" s="6" t="str">
        <f>Validación!H45</f>
        <v>MENDATA</v>
      </c>
      <c r="W47" s="6">
        <f>Validación!I45</f>
        <v>48062</v>
      </c>
      <c r="Y47" t="s">
        <v>14</v>
      </c>
      <c r="Z47" t="s">
        <v>144</v>
      </c>
      <c r="AA47">
        <v>88</v>
      </c>
      <c r="AB47">
        <f>'Validación EAE'!D44</f>
        <v>42</v>
      </c>
      <c r="AC47">
        <v>48003</v>
      </c>
    </row>
    <row r="48" spans="1:29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3">
        <f t="shared" si="0"/>
      </c>
      <c r="N48" s="1">
        <f t="shared" si="1"/>
      </c>
      <c r="O48" s="1">
        <f t="shared" si="2"/>
      </c>
      <c r="P48" s="1"/>
      <c r="Q48" s="1">
        <f t="shared" si="3"/>
      </c>
      <c r="R48" s="1">
        <f t="shared" si="4"/>
      </c>
      <c r="S48" s="1">
        <f t="shared" si="5"/>
      </c>
      <c r="T48" s="9"/>
      <c r="V48" s="6" t="str">
        <f>Validación!H46</f>
        <v>MENDEXA</v>
      </c>
      <c r="W48" s="6">
        <f>Validación!I46</f>
        <v>48063</v>
      </c>
      <c r="Y48" t="s">
        <v>14</v>
      </c>
      <c r="Z48" t="s">
        <v>127</v>
      </c>
      <c r="AA48">
        <v>66</v>
      </c>
      <c r="AB48">
        <f>'Validación EAE'!D45</f>
        <v>43</v>
      </c>
      <c r="AC48">
        <v>48003</v>
      </c>
    </row>
    <row r="49" spans="1:29" ht="14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3">
        <f t="shared" si="0"/>
      </c>
      <c r="N49" s="1">
        <f t="shared" si="1"/>
      </c>
      <c r="O49" s="1">
        <f t="shared" si="2"/>
      </c>
      <c r="P49" s="1"/>
      <c r="Q49" s="1">
        <f t="shared" si="3"/>
      </c>
      <c r="R49" s="1">
        <f t="shared" si="4"/>
      </c>
      <c r="S49" s="1">
        <f t="shared" si="5"/>
      </c>
      <c r="T49" s="9"/>
      <c r="V49" s="6" t="str">
        <f>Validación!H47</f>
        <v>MUXIKA</v>
      </c>
      <c r="W49" s="6">
        <f>Validación!I47</f>
        <v>48067</v>
      </c>
      <c r="Y49" t="s">
        <v>14</v>
      </c>
      <c r="Z49" t="s">
        <v>145</v>
      </c>
      <c r="AA49">
        <v>55</v>
      </c>
      <c r="AB49">
        <f>'Validación EAE'!D46</f>
        <v>44</v>
      </c>
      <c r="AC49">
        <v>48003</v>
      </c>
    </row>
    <row r="50" spans="1:29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3">
        <f t="shared" si="0"/>
      </c>
      <c r="N50" s="1">
        <f t="shared" si="1"/>
      </c>
      <c r="O50" s="1">
        <f t="shared" si="2"/>
      </c>
      <c r="P50" s="1"/>
      <c r="Q50" s="1">
        <f t="shared" si="3"/>
      </c>
      <c r="R50" s="1">
        <f t="shared" si="4"/>
      </c>
      <c r="S50" s="1">
        <f t="shared" si="5"/>
      </c>
      <c r="T50" s="9"/>
      <c r="V50" s="6" t="str">
        <f>Validación!H48</f>
        <v>MUNDAKA</v>
      </c>
      <c r="W50" s="6">
        <f>Validación!I48</f>
        <v>48068</v>
      </c>
      <c r="Y50" t="s">
        <v>14</v>
      </c>
      <c r="Z50" t="s">
        <v>154</v>
      </c>
      <c r="AA50">
        <v>67</v>
      </c>
      <c r="AB50">
        <f>'Validación EAE'!D47</f>
        <v>45</v>
      </c>
      <c r="AC50">
        <v>48003</v>
      </c>
    </row>
    <row r="51" spans="1:29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3">
        <f t="shared" si="0"/>
      </c>
      <c r="N51" s="1">
        <f t="shared" si="1"/>
      </c>
      <c r="O51" s="1">
        <f t="shared" si="2"/>
      </c>
      <c r="P51" s="1"/>
      <c r="Q51" s="1">
        <f t="shared" si="3"/>
      </c>
      <c r="R51" s="1">
        <f t="shared" si="4"/>
      </c>
      <c r="S51" s="1">
        <f t="shared" si="5"/>
      </c>
      <c r="T51" s="9"/>
      <c r="V51" s="6" t="str">
        <f>Validación!H49</f>
        <v>MUNGIA</v>
      </c>
      <c r="W51" s="6">
        <f>Validación!I49</f>
        <v>48069</v>
      </c>
      <c r="Y51" t="s">
        <v>89</v>
      </c>
      <c r="Z51" t="s">
        <v>158</v>
      </c>
      <c r="AA51">
        <v>94</v>
      </c>
      <c r="AB51">
        <f>'Validación EAE'!D48</f>
        <v>46</v>
      </c>
      <c r="AC51">
        <v>48004</v>
      </c>
    </row>
    <row r="52" spans="1:29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3">
        <f t="shared" si="0"/>
      </c>
      <c r="N52" s="1">
        <f t="shared" si="1"/>
      </c>
      <c r="O52" s="1">
        <f t="shared" si="2"/>
      </c>
      <c r="P52" s="1"/>
      <c r="Q52" s="1">
        <f t="shared" si="3"/>
      </c>
      <c r="R52" s="1">
        <f t="shared" si="4"/>
      </c>
      <c r="S52" s="1">
        <f t="shared" si="5"/>
      </c>
      <c r="T52" s="9"/>
      <c r="V52" s="6" t="str">
        <f>Validación!H50</f>
        <v>ONDARROA</v>
      </c>
      <c r="W52" s="6">
        <f>Validación!I50</f>
        <v>48073</v>
      </c>
      <c r="Y52" t="s">
        <v>89</v>
      </c>
      <c r="Z52" t="s">
        <v>159</v>
      </c>
      <c r="AA52">
        <v>95</v>
      </c>
      <c r="AB52">
        <f>'Validación EAE'!D49</f>
        <v>47</v>
      </c>
      <c r="AC52">
        <v>48004</v>
      </c>
    </row>
    <row r="53" spans="1:29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3">
        <f t="shared" si="0"/>
      </c>
      <c r="N53" s="1">
        <f t="shared" si="1"/>
      </c>
      <c r="O53" s="1">
        <f t="shared" si="2"/>
      </c>
      <c r="P53" s="1"/>
      <c r="Q53" s="1">
        <f t="shared" si="3"/>
      </c>
      <c r="R53" s="1">
        <f t="shared" si="4"/>
      </c>
      <c r="S53" s="1">
        <f t="shared" si="5"/>
      </c>
      <c r="T53" s="9"/>
      <c r="V53" s="6" t="str">
        <f>Validación!H51</f>
        <v>URDUÑA-ORDUÑA</v>
      </c>
      <c r="W53" s="6">
        <f>Validación!I51</f>
        <v>48074</v>
      </c>
      <c r="Y53" t="s">
        <v>89</v>
      </c>
      <c r="Z53" t="s">
        <v>160</v>
      </c>
      <c r="AA53">
        <v>97</v>
      </c>
      <c r="AB53">
        <f>'Validación EAE'!D50</f>
        <v>48</v>
      </c>
      <c r="AC53">
        <v>48004</v>
      </c>
    </row>
    <row r="54" spans="1:29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3">
        <f t="shared" si="0"/>
      </c>
      <c r="N54" s="1">
        <f t="shared" si="1"/>
      </c>
      <c r="O54" s="1">
        <f t="shared" si="2"/>
      </c>
      <c r="P54" s="1"/>
      <c r="Q54" s="1">
        <f t="shared" si="3"/>
      </c>
      <c r="R54" s="1">
        <f t="shared" si="4"/>
      </c>
      <c r="S54" s="1">
        <f t="shared" si="5"/>
      </c>
      <c r="T54" s="9"/>
      <c r="V54" s="6" t="str">
        <f>Validación!H52</f>
        <v>OROZKO</v>
      </c>
      <c r="W54" s="6">
        <f>Validación!I52</f>
        <v>48075</v>
      </c>
      <c r="Y54" t="s">
        <v>15</v>
      </c>
      <c r="Z54" t="s">
        <v>161</v>
      </c>
      <c r="AA54">
        <v>100</v>
      </c>
      <c r="AB54">
        <f>'Validación EAE'!D51</f>
        <v>49</v>
      </c>
      <c r="AC54">
        <v>48005</v>
      </c>
    </row>
    <row r="55" spans="1:29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3">
        <f t="shared" si="0"/>
      </c>
      <c r="N55" s="1">
        <f t="shared" si="1"/>
      </c>
      <c r="O55" s="1">
        <f t="shared" si="2"/>
      </c>
      <c r="P55" s="1"/>
      <c r="Q55" s="1">
        <f t="shared" si="3"/>
      </c>
      <c r="R55" s="1">
        <f t="shared" si="4"/>
      </c>
      <c r="S55" s="1">
        <f t="shared" si="5"/>
      </c>
      <c r="T55" s="9"/>
      <c r="V55" s="6" t="str">
        <f>Validación!H53</f>
        <v>SUKARRIETA</v>
      </c>
      <c r="W55" s="6">
        <f>Validación!I53</f>
        <v>48076</v>
      </c>
      <c r="Y55" t="s">
        <v>90</v>
      </c>
      <c r="Z55" t="s">
        <v>239</v>
      </c>
      <c r="AA55">
        <v>266</v>
      </c>
      <c r="AB55">
        <f>'Validación EAE'!D52</f>
        <v>50</v>
      </c>
      <c r="AC55">
        <v>48006</v>
      </c>
    </row>
    <row r="56" spans="1:29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3">
        <f t="shared" si="0"/>
      </c>
      <c r="N56" s="1">
        <f t="shared" si="1"/>
      </c>
      <c r="O56" s="1">
        <f t="shared" si="2"/>
      </c>
      <c r="P56" s="1"/>
      <c r="Q56" s="1">
        <f t="shared" si="3"/>
      </c>
      <c r="R56" s="1">
        <f t="shared" si="4"/>
      </c>
      <c r="S56" s="1">
        <f t="shared" si="5"/>
      </c>
      <c r="T56" s="9"/>
      <c r="V56" s="6" t="str">
        <f>Validación!H54</f>
        <v>PLENTZIA</v>
      </c>
      <c r="W56" s="6">
        <f>Validación!I54</f>
        <v>48077</v>
      </c>
      <c r="Y56" t="s">
        <v>90</v>
      </c>
      <c r="Z56" t="s">
        <v>509</v>
      </c>
      <c r="AA56">
        <v>102</v>
      </c>
      <c r="AB56">
        <f>'Validación EAE'!D53</f>
        <v>51</v>
      </c>
      <c r="AC56">
        <v>48006</v>
      </c>
    </row>
    <row r="57" spans="1:29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3">
        <f t="shared" si="0"/>
      </c>
      <c r="N57" s="1">
        <f t="shared" si="1"/>
      </c>
      <c r="O57" s="1">
        <f t="shared" si="2"/>
      </c>
      <c r="P57" s="1"/>
      <c r="Q57" s="1">
        <f t="shared" si="3"/>
      </c>
      <c r="R57" s="1">
        <f t="shared" si="4"/>
      </c>
      <c r="S57" s="1">
        <f t="shared" si="5"/>
      </c>
      <c r="T57" s="9"/>
      <c r="V57" s="6" t="str">
        <f>Validación!H55</f>
        <v>ERRIGOITI</v>
      </c>
      <c r="W57" s="6">
        <f>Validación!I55</f>
        <v>48079</v>
      </c>
      <c r="Y57" t="s">
        <v>73</v>
      </c>
      <c r="Z57" t="s">
        <v>243</v>
      </c>
      <c r="AA57">
        <v>269</v>
      </c>
      <c r="AB57">
        <f>'Validación EAE'!D54</f>
        <v>52</v>
      </c>
      <c r="AC57">
        <v>48093</v>
      </c>
    </row>
    <row r="58" spans="1:29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3">
        <f t="shared" si="0"/>
      </c>
      <c r="N58" s="1">
        <f t="shared" si="1"/>
      </c>
      <c r="O58" s="1">
        <f t="shared" si="2"/>
      </c>
      <c r="P58" s="1"/>
      <c r="Q58" s="1">
        <f t="shared" si="3"/>
      </c>
      <c r="R58" s="1">
        <f t="shared" si="4"/>
      </c>
      <c r="S58" s="1">
        <f t="shared" si="5"/>
      </c>
      <c r="T58" s="9"/>
      <c r="V58" s="6" t="str">
        <f>Validación!H56</f>
        <v>VALLE DE TRÁPAGA-TRAPAGARAN</v>
      </c>
      <c r="W58" s="6">
        <f>Validación!I56</f>
        <v>48080</v>
      </c>
      <c r="Y58" t="s">
        <v>17</v>
      </c>
      <c r="Z58" t="s">
        <v>167</v>
      </c>
      <c r="AA58">
        <v>107</v>
      </c>
      <c r="AB58">
        <f>'Validación EAE'!D55</f>
        <v>53</v>
      </c>
      <c r="AC58">
        <v>48009</v>
      </c>
    </row>
    <row r="59" spans="1:29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3">
        <f t="shared" si="0"/>
      </c>
      <c r="N59" s="1">
        <f t="shared" si="1"/>
      </c>
      <c r="O59" s="1">
        <f t="shared" si="2"/>
      </c>
      <c r="P59" s="1"/>
      <c r="Q59" s="1">
        <f t="shared" si="3"/>
      </c>
      <c r="R59" s="1">
        <f t="shared" si="4"/>
      </c>
      <c r="S59" s="1">
        <f t="shared" si="5"/>
      </c>
      <c r="T59" s="9"/>
      <c r="V59" s="6" t="str">
        <f>Validación!H57</f>
        <v>SANTURTZI</v>
      </c>
      <c r="W59" s="6">
        <f>Validación!I57</f>
        <v>48082</v>
      </c>
      <c r="Y59" t="s">
        <v>17</v>
      </c>
      <c r="Z59" t="s">
        <v>166</v>
      </c>
      <c r="AA59">
        <v>106</v>
      </c>
      <c r="AB59">
        <f>'Validación EAE'!D56</f>
        <v>54</v>
      </c>
      <c r="AC59">
        <v>48009</v>
      </c>
    </row>
    <row r="60" spans="1:29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3">
        <f t="shared" si="0"/>
      </c>
      <c r="N60" s="1">
        <f t="shared" si="1"/>
      </c>
      <c r="O60" s="1">
        <f t="shared" si="2"/>
      </c>
      <c r="P60" s="1"/>
      <c r="Q60" s="1">
        <f t="shared" si="3"/>
      </c>
      <c r="R60" s="1">
        <f t="shared" si="4"/>
      </c>
      <c r="S60" s="1">
        <f t="shared" si="5"/>
      </c>
      <c r="T60" s="9"/>
      <c r="V60" s="6" t="str">
        <f>Validación!H58</f>
        <v>SESTAO</v>
      </c>
      <c r="W60" s="6">
        <f>Validación!I58</f>
        <v>48084</v>
      </c>
      <c r="Y60" t="s">
        <v>17</v>
      </c>
      <c r="Z60" t="s">
        <v>164</v>
      </c>
      <c r="AA60">
        <v>104</v>
      </c>
      <c r="AB60">
        <f>'Validación EAE'!D57</f>
        <v>55</v>
      </c>
      <c r="AC60">
        <v>48009</v>
      </c>
    </row>
    <row r="61" spans="1:29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3">
        <f t="shared" si="0"/>
      </c>
      <c r="N61" s="1">
        <f t="shared" si="1"/>
      </c>
      <c r="O61" s="1">
        <f t="shared" si="2"/>
      </c>
      <c r="P61" s="1"/>
      <c r="Q61" s="1">
        <f t="shared" si="3"/>
      </c>
      <c r="R61" s="1">
        <f t="shared" si="4"/>
      </c>
      <c r="S61" s="1">
        <f t="shared" si="5"/>
      </c>
      <c r="T61" s="9"/>
      <c r="V61" s="6" t="str">
        <f>Validación!H59</f>
        <v>SOPUERTA</v>
      </c>
      <c r="W61" s="6">
        <f>Validación!I59</f>
        <v>48086</v>
      </c>
      <c r="Y61" t="s">
        <v>17</v>
      </c>
      <c r="Z61" t="s">
        <v>162</v>
      </c>
      <c r="AA61">
        <v>103</v>
      </c>
      <c r="AB61">
        <f>'Validación EAE'!D58</f>
        <v>56</v>
      </c>
      <c r="AC61">
        <v>48009</v>
      </c>
    </row>
    <row r="62" spans="1:29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3">
        <f t="shared" si="0"/>
      </c>
      <c r="N62" s="1">
        <f t="shared" si="1"/>
      </c>
      <c r="O62" s="1">
        <f t="shared" si="2"/>
      </c>
      <c r="P62" s="1"/>
      <c r="Q62" s="1">
        <f t="shared" si="3"/>
      </c>
      <c r="R62" s="1">
        <f t="shared" si="4"/>
      </c>
      <c r="S62" s="1">
        <f t="shared" si="5"/>
      </c>
      <c r="T62" s="9"/>
      <c r="V62" s="6" t="str">
        <f>Validación!H60</f>
        <v>BALMASEDA</v>
      </c>
      <c r="W62" s="6">
        <f>Validación!I60</f>
        <v>48090</v>
      </c>
      <c r="Y62" t="s">
        <v>17</v>
      </c>
      <c r="Z62" t="s">
        <v>161</v>
      </c>
      <c r="AA62">
        <v>100</v>
      </c>
      <c r="AB62">
        <f>'Validación EAE'!D59</f>
        <v>57</v>
      </c>
      <c r="AC62">
        <v>48009</v>
      </c>
    </row>
    <row r="63" spans="1:29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3">
        <f t="shared" si="0"/>
      </c>
      <c r="N63" s="1">
        <f t="shared" si="1"/>
      </c>
      <c r="O63" s="1">
        <f t="shared" si="2"/>
      </c>
      <c r="P63" s="1"/>
      <c r="Q63" s="1">
        <f t="shared" si="3"/>
      </c>
      <c r="R63" s="1">
        <f t="shared" si="4"/>
      </c>
      <c r="S63" s="1">
        <f t="shared" si="5"/>
      </c>
      <c r="T63" s="9"/>
      <c r="V63" s="6" t="str">
        <f>Validación!H61</f>
        <v>ATXONDO</v>
      </c>
      <c r="W63" s="6">
        <f>Validación!I61</f>
        <v>48091</v>
      </c>
      <c r="Y63" t="s">
        <v>17</v>
      </c>
      <c r="Z63" t="s">
        <v>165</v>
      </c>
      <c r="AA63">
        <v>105</v>
      </c>
      <c r="AB63">
        <f>'Validación EAE'!D60</f>
        <v>58</v>
      </c>
      <c r="AC63">
        <v>48009</v>
      </c>
    </row>
    <row r="64" spans="1:29" ht="14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3">
        <f t="shared" si="0"/>
      </c>
      <c r="N64" s="1">
        <f t="shared" si="1"/>
      </c>
      <c r="O64" s="1">
        <f t="shared" si="2"/>
      </c>
      <c r="P64" s="1"/>
      <c r="Q64" s="1">
        <f t="shared" si="3"/>
      </c>
      <c r="R64" s="1">
        <f t="shared" si="4"/>
      </c>
      <c r="S64" s="1">
        <f t="shared" si="5"/>
      </c>
      <c r="T64" s="9"/>
      <c r="V64" s="6" t="str">
        <f>Validación!H62</f>
        <v>BEDIA</v>
      </c>
      <c r="W64" s="6">
        <f>Validación!I62</f>
        <v>48092</v>
      </c>
      <c r="Y64" t="s">
        <v>93</v>
      </c>
      <c r="Z64" t="s">
        <v>179</v>
      </c>
      <c r="AA64">
        <v>115</v>
      </c>
      <c r="AB64">
        <f>'Validación EAE'!D61</f>
        <v>59</v>
      </c>
      <c r="AC64">
        <v>48011</v>
      </c>
    </row>
    <row r="65" spans="1:29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3">
        <f t="shared" si="0"/>
      </c>
      <c r="N65" s="1">
        <f t="shared" si="1"/>
      </c>
      <c r="O65" s="1">
        <f t="shared" si="2"/>
      </c>
      <c r="P65" s="1"/>
      <c r="Q65" s="1">
        <f t="shared" si="3"/>
      </c>
      <c r="R65" s="1">
        <f t="shared" si="4"/>
      </c>
      <c r="S65" s="1">
        <f t="shared" si="5"/>
      </c>
      <c r="T65" s="9"/>
      <c r="V65" s="6" t="str">
        <f>Validación!H63</f>
        <v>AREATZA</v>
      </c>
      <c r="W65" s="6">
        <f>Validación!I63</f>
        <v>48093</v>
      </c>
      <c r="Y65" t="s">
        <v>93</v>
      </c>
      <c r="Z65" t="s">
        <v>176</v>
      </c>
      <c r="AA65">
        <v>117</v>
      </c>
      <c r="AB65">
        <f>'Validación EAE'!D62</f>
        <v>60</v>
      </c>
      <c r="AC65">
        <v>48011</v>
      </c>
    </row>
    <row r="66" spans="1:29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3">
        <f t="shared" si="0"/>
      </c>
      <c r="N66" s="1">
        <f t="shared" si="1"/>
      </c>
      <c r="O66" s="1">
        <f t="shared" si="2"/>
      </c>
      <c r="P66" s="1"/>
      <c r="Q66" s="1">
        <f t="shared" si="3"/>
      </c>
      <c r="R66" s="1">
        <f t="shared" si="4"/>
      </c>
      <c r="S66" s="1">
        <f t="shared" si="5"/>
      </c>
      <c r="T66" s="9"/>
      <c r="V66" s="6" t="str">
        <f>Validación!H64</f>
        <v>ZALDIBAR</v>
      </c>
      <c r="W66" s="6">
        <f>Validación!I64</f>
        <v>48095</v>
      </c>
      <c r="Y66" t="s">
        <v>93</v>
      </c>
      <c r="Z66" t="s">
        <v>168</v>
      </c>
      <c r="AA66">
        <v>108</v>
      </c>
      <c r="AB66">
        <f>'Validación EAE'!D63</f>
        <v>61</v>
      </c>
      <c r="AC66">
        <v>48011</v>
      </c>
    </row>
    <row r="67" spans="1:29" ht="14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3">
        <f t="shared" si="0"/>
      </c>
      <c r="N67" s="1">
        <f t="shared" si="1"/>
      </c>
      <c r="O67" s="1">
        <f t="shared" si="2"/>
      </c>
      <c r="P67" s="1"/>
      <c r="Q67" s="1">
        <f t="shared" si="3"/>
      </c>
      <c r="R67" s="1">
        <f t="shared" si="4"/>
      </c>
      <c r="S67" s="1">
        <f t="shared" si="5"/>
      </c>
      <c r="T67" s="9"/>
      <c r="V67" s="6" t="str">
        <f>Validación!H65</f>
        <v>ZALLA</v>
      </c>
      <c r="W67" s="6">
        <f>Validación!I65</f>
        <v>48096</v>
      </c>
      <c r="Y67" t="s">
        <v>93</v>
      </c>
      <c r="Z67" t="s">
        <v>172</v>
      </c>
      <c r="AA67">
        <v>110</v>
      </c>
      <c r="AB67">
        <f>'Validación EAE'!D64</f>
        <v>62</v>
      </c>
      <c r="AC67">
        <v>48011</v>
      </c>
    </row>
    <row r="68" spans="1:29" ht="14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3">
        <f t="shared" si="0"/>
      </c>
      <c r="N68" s="1">
        <f t="shared" si="1"/>
      </c>
      <c r="O68" s="1">
        <f t="shared" si="2"/>
      </c>
      <c r="P68" s="1"/>
      <c r="Q68" s="1">
        <f t="shared" si="3"/>
      </c>
      <c r="R68" s="1">
        <f t="shared" si="4"/>
      </c>
      <c r="S68" s="1">
        <f t="shared" si="5"/>
      </c>
      <c r="T68" s="9"/>
      <c r="V68" s="6" t="str">
        <f>Validación!H66</f>
        <v>ZARATAMO</v>
      </c>
      <c r="W68" s="6">
        <f>Validación!I66</f>
        <v>48097</v>
      </c>
      <c r="Y68" t="s">
        <v>93</v>
      </c>
      <c r="Z68" t="s">
        <v>173</v>
      </c>
      <c r="AA68">
        <v>112</v>
      </c>
      <c r="AB68">
        <f>'Validación EAE'!D65</f>
        <v>63</v>
      </c>
      <c r="AC68">
        <v>48011</v>
      </c>
    </row>
    <row r="69" spans="1:29" ht="14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3">
        <f t="shared" si="0"/>
      </c>
      <c r="N69" s="1">
        <f t="shared" si="1"/>
      </c>
      <c r="O69" s="1">
        <f t="shared" si="2"/>
      </c>
      <c r="P69" s="1"/>
      <c r="Q69" s="1">
        <f t="shared" si="3"/>
      </c>
      <c r="R69" s="1">
        <f t="shared" si="4"/>
      </c>
      <c r="S69" s="1">
        <f t="shared" si="5"/>
      </c>
      <c r="T69" s="9"/>
      <c r="V69" s="6" t="str">
        <f>Validación!H67</f>
        <v>DERIO</v>
      </c>
      <c r="W69" s="6">
        <f>Validación!I67</f>
        <v>48901</v>
      </c>
      <c r="Y69" t="s">
        <v>93</v>
      </c>
      <c r="Z69" t="s">
        <v>174</v>
      </c>
      <c r="AA69">
        <v>113</v>
      </c>
      <c r="AB69">
        <f>'Validación EAE'!D66</f>
        <v>64</v>
      </c>
      <c r="AC69">
        <v>48011</v>
      </c>
    </row>
    <row r="70" spans="1:29" ht="14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3">
        <f aca="true" t="shared" si="6" ref="M70:M133">CONCATENATE(IF(N70=-1," - Error en Municipio",""),IF(O70=-1," - Error en EAE",""),IF(T70=-1," - Error incoherencia Municipio-EAE",""))</f>
      </c>
      <c r="N70" s="1">
        <f aca="true" t="shared" si="7" ref="N70:N133">IF(ISBLANK($K70),"",VLOOKUP($K70,V$1:W$65536,2,FALSE))</f>
      </c>
      <c r="O70" s="1">
        <f aca="true" t="shared" si="8" ref="O70:O133">IF(ISBLANK($L70),"",VLOOKUP($L70,Z$1:AA$65536,2,FALSE))</f>
      </c>
      <c r="P70" s="1"/>
      <c r="Q70" s="1">
        <f aca="true" t="shared" si="9" ref="Q70:Q133">IF(ISBLANK($J70),"",VLOOKUP($J70,AH$1:AI$65536,2,FALSE))</f>
      </c>
      <c r="R70" s="1">
        <f aca="true" t="shared" si="10" ref="R70:R133">IF(ISBLANK($I70),"",VLOOKUP($I70,AK$1:AL$65536,2,FALSE))</f>
      </c>
      <c r="S70" s="1">
        <f aca="true" t="shared" si="11" ref="S70:S133">IF(ISBLANK($B70),"",VLOOKUP($B70,AE$1:AF$65536,2,FALSE))</f>
      </c>
      <c r="T70" s="9"/>
      <c r="V70" s="6" t="str">
        <f>Validación!H68</f>
        <v>LOIU</v>
      </c>
      <c r="W70" s="6">
        <f>Validación!I68</f>
        <v>48903</v>
      </c>
      <c r="Y70" t="s">
        <v>93</v>
      </c>
      <c r="Z70" t="s">
        <v>178</v>
      </c>
      <c r="AA70">
        <v>114</v>
      </c>
      <c r="AB70">
        <f>'Validación EAE'!D67</f>
        <v>65</v>
      </c>
      <c r="AC70">
        <v>48011</v>
      </c>
    </row>
    <row r="71" spans="1:29" ht="14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3">
        <f t="shared" si="6"/>
      </c>
      <c r="N71" s="1">
        <f t="shared" si="7"/>
      </c>
      <c r="O71" s="1">
        <f t="shared" si="8"/>
      </c>
      <c r="P71" s="1"/>
      <c r="Q71" s="1">
        <f t="shared" si="9"/>
      </c>
      <c r="R71" s="1">
        <f t="shared" si="10"/>
      </c>
      <c r="S71" s="1">
        <f t="shared" si="11"/>
      </c>
      <c r="T71" s="9"/>
      <c r="V71" s="6" t="str">
        <f>Validación!H69</f>
        <v>ZAMUDIO</v>
      </c>
      <c r="W71" s="6">
        <f>Validación!I69</f>
        <v>48905</v>
      </c>
      <c r="Y71" t="s">
        <v>28</v>
      </c>
      <c r="Z71" t="s">
        <v>239</v>
      </c>
      <c r="AA71">
        <v>266</v>
      </c>
      <c r="AB71">
        <f>'Validación EAE'!D68</f>
        <v>66</v>
      </c>
      <c r="AC71">
        <v>48023</v>
      </c>
    </row>
    <row r="72" spans="1:29" ht="14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3">
        <f t="shared" si="6"/>
      </c>
      <c r="N72" s="1">
        <f t="shared" si="7"/>
      </c>
      <c r="O72" s="1">
        <f t="shared" si="8"/>
      </c>
      <c r="P72" s="1"/>
      <c r="Q72" s="1">
        <f t="shared" si="9"/>
      </c>
      <c r="R72" s="1">
        <f t="shared" si="10"/>
      </c>
      <c r="S72" s="1">
        <f t="shared" si="11"/>
      </c>
      <c r="T72" s="9"/>
      <c r="V72" s="6" t="str">
        <f>Validación!H70</f>
        <v>FORUA</v>
      </c>
      <c r="W72" s="6">
        <f>Validación!I70</f>
        <v>48906</v>
      </c>
      <c r="Y72" t="s">
        <v>71</v>
      </c>
      <c r="Z72" t="s">
        <v>171</v>
      </c>
      <c r="AA72">
        <v>14</v>
      </c>
      <c r="AB72">
        <f>'Validación EAE'!D69</f>
        <v>67</v>
      </c>
      <c r="AC72">
        <v>48091</v>
      </c>
    </row>
    <row r="73" spans="1:29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3">
        <f t="shared" si="6"/>
      </c>
      <c r="N73" s="1">
        <f t="shared" si="7"/>
      </c>
      <c r="O73" s="1">
        <f t="shared" si="8"/>
      </c>
      <c r="P73" s="1"/>
      <c r="Q73" s="1">
        <f t="shared" si="9"/>
      </c>
      <c r="R73" s="1">
        <f t="shared" si="10"/>
      </c>
      <c r="S73" s="1">
        <f t="shared" si="11"/>
      </c>
      <c r="T73" s="9"/>
      <c r="V73" s="6" t="str">
        <f>Validación!H71</f>
        <v>KORTEZUBI</v>
      </c>
      <c r="W73" s="6">
        <f>Validación!I71</f>
        <v>48907</v>
      </c>
      <c r="Y73" t="s">
        <v>71</v>
      </c>
      <c r="Z73" t="s">
        <v>271</v>
      </c>
      <c r="AA73">
        <v>319</v>
      </c>
      <c r="AB73">
        <f>'Validación EAE'!D70</f>
        <v>68</v>
      </c>
      <c r="AC73">
        <v>48091</v>
      </c>
    </row>
    <row r="74" spans="1:29" ht="14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3">
        <f t="shared" si="6"/>
      </c>
      <c r="N74" s="1">
        <f t="shared" si="7"/>
      </c>
      <c r="O74" s="1">
        <f t="shared" si="8"/>
      </c>
      <c r="P74" s="1"/>
      <c r="Q74" s="1">
        <f t="shared" si="9"/>
      </c>
      <c r="R74" s="1">
        <f t="shared" si="10"/>
      </c>
      <c r="S74" s="1">
        <f t="shared" si="11"/>
      </c>
      <c r="T74" s="9"/>
      <c r="V74" s="6" t="str">
        <f>Validación!H72</f>
        <v>NABARNIZ</v>
      </c>
      <c r="W74" s="6">
        <f>Validación!I72</f>
        <v>48909</v>
      </c>
      <c r="Y74" t="s">
        <v>71</v>
      </c>
      <c r="Z74" t="s">
        <v>428</v>
      </c>
      <c r="AA74">
        <v>721</v>
      </c>
      <c r="AB74">
        <f>'Validación EAE'!D71</f>
        <v>69</v>
      </c>
      <c r="AC74">
        <v>48091</v>
      </c>
    </row>
    <row r="75" spans="1:29" ht="14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3">
        <f t="shared" si="6"/>
      </c>
      <c r="N75" s="1">
        <f t="shared" si="7"/>
      </c>
      <c r="O75" s="1">
        <f t="shared" si="8"/>
      </c>
      <c r="P75" s="1"/>
      <c r="Q75" s="1">
        <f t="shared" si="9"/>
      </c>
      <c r="R75" s="1">
        <f t="shared" si="10"/>
      </c>
      <c r="S75" s="1">
        <f t="shared" si="11"/>
      </c>
      <c r="T75" s="9"/>
      <c r="V75" s="6" t="str">
        <f>Validación!H73</f>
        <v>IURRETA</v>
      </c>
      <c r="W75" s="6">
        <f>Validación!I73</f>
        <v>48910</v>
      </c>
      <c r="Y75" t="s">
        <v>111</v>
      </c>
      <c r="Z75" t="s">
        <v>361</v>
      </c>
      <c r="AA75">
        <v>591</v>
      </c>
      <c r="AB75">
        <f>'Validación EAE'!D72</f>
        <v>70</v>
      </c>
      <c r="AC75">
        <v>48070</v>
      </c>
    </row>
    <row r="76" spans="1:29" ht="14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3">
        <f t="shared" si="6"/>
      </c>
      <c r="N76" s="1">
        <f t="shared" si="7"/>
      </c>
      <c r="O76" s="1">
        <f t="shared" si="8"/>
      </c>
      <c r="P76" s="1"/>
      <c r="Q76" s="1">
        <f t="shared" si="9"/>
      </c>
      <c r="R76" s="1">
        <f t="shared" si="10"/>
      </c>
      <c r="S76" s="1">
        <f t="shared" si="11"/>
      </c>
      <c r="T76" s="9"/>
      <c r="V76" s="6" t="str">
        <f>Validación!H74</f>
        <v>AJANGIZ</v>
      </c>
      <c r="W76" s="6">
        <f>Validación!I74</f>
        <v>48911</v>
      </c>
      <c r="Y76" t="s">
        <v>111</v>
      </c>
      <c r="Z76" t="s">
        <v>447</v>
      </c>
      <c r="AA76">
        <v>937</v>
      </c>
      <c r="AB76">
        <f>'Validación EAE'!D73</f>
        <v>71</v>
      </c>
      <c r="AC76">
        <v>48070</v>
      </c>
    </row>
    <row r="77" spans="1:29" ht="14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3">
        <f t="shared" si="6"/>
      </c>
      <c r="N77" s="1">
        <f t="shared" si="7"/>
      </c>
      <c r="O77" s="1">
        <f t="shared" si="8"/>
      </c>
      <c r="P77" s="1"/>
      <c r="Q77" s="1">
        <f t="shared" si="9"/>
      </c>
      <c r="R77" s="1">
        <f t="shared" si="10"/>
      </c>
      <c r="S77" s="1">
        <f t="shared" si="11"/>
      </c>
      <c r="T77" s="9"/>
      <c r="V77" s="6" t="str">
        <f>Validación!H75</f>
        <v>ALONSOTEGI</v>
      </c>
      <c r="W77" s="6">
        <f>Validación!I75</f>
        <v>48912</v>
      </c>
      <c r="Y77" t="s">
        <v>19</v>
      </c>
      <c r="Z77" t="s">
        <v>181</v>
      </c>
      <c r="AA77">
        <v>119</v>
      </c>
      <c r="AB77">
        <f>'Validación EAE'!D74</f>
        <v>72</v>
      </c>
      <c r="AC77">
        <v>48012</v>
      </c>
    </row>
    <row r="78" spans="1:29" ht="14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3">
        <f t="shared" si="6"/>
      </c>
      <c r="N78" s="1">
        <f t="shared" si="7"/>
      </c>
      <c r="O78" s="1">
        <f t="shared" si="8"/>
      </c>
      <c r="P78" s="1"/>
      <c r="Q78" s="1">
        <f t="shared" si="9"/>
      </c>
      <c r="R78" s="1">
        <f t="shared" si="10"/>
      </c>
      <c r="S78" s="1">
        <f t="shared" si="11"/>
      </c>
      <c r="T78" s="9"/>
      <c r="V78" s="6" t="str">
        <f>Validación!H76</f>
        <v>ZIERBENA</v>
      </c>
      <c r="W78" s="6">
        <f>Validación!I76</f>
        <v>48913</v>
      </c>
      <c r="Y78" t="s">
        <v>19</v>
      </c>
      <c r="Z78" t="s">
        <v>184</v>
      </c>
      <c r="AA78">
        <v>120</v>
      </c>
      <c r="AB78">
        <f>'Validación EAE'!D75</f>
        <v>73</v>
      </c>
      <c r="AC78">
        <v>48012</v>
      </c>
    </row>
    <row r="79" spans="1:29" ht="14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3">
        <f t="shared" si="6"/>
      </c>
      <c r="N79" s="1">
        <f t="shared" si="7"/>
      </c>
      <c r="O79" s="1">
        <f t="shared" si="8"/>
      </c>
      <c r="P79" s="1"/>
      <c r="Q79" s="1">
        <f t="shared" si="9"/>
      </c>
      <c r="R79" s="1">
        <f t="shared" si="10"/>
      </c>
      <c r="S79" s="1">
        <f t="shared" si="11"/>
      </c>
      <c r="T79" s="9"/>
      <c r="V79" s="6" t="str">
        <f>Validación!H77</f>
        <v>ABANTO Y CIÉRVANA-ABANTO ZIERBENA</v>
      </c>
      <c r="W79" s="6">
        <f>Validación!I77</f>
        <v>48002</v>
      </c>
      <c r="Y79" t="s">
        <v>19</v>
      </c>
      <c r="Z79" t="s">
        <v>180</v>
      </c>
      <c r="AA79">
        <v>118</v>
      </c>
      <c r="AB79">
        <f>'Validación EAE'!D76</f>
        <v>74</v>
      </c>
      <c r="AC79">
        <v>48012</v>
      </c>
    </row>
    <row r="80" spans="1:29" ht="14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3">
        <f t="shared" si="6"/>
      </c>
      <c r="N80" s="1">
        <f t="shared" si="7"/>
      </c>
      <c r="O80" s="1">
        <f t="shared" si="8"/>
      </c>
      <c r="P80" s="1"/>
      <c r="Q80" s="1">
        <f t="shared" si="9"/>
      </c>
      <c r="R80" s="1">
        <f t="shared" si="10"/>
      </c>
      <c r="S80" s="1">
        <f t="shared" si="11"/>
      </c>
      <c r="T80" s="9"/>
      <c r="V80" s="6" t="str">
        <f>Validación!H78</f>
        <v>IZURTZA</v>
      </c>
      <c r="W80" s="6">
        <f>Validación!I78</f>
        <v>48050</v>
      </c>
      <c r="Y80" t="s">
        <v>70</v>
      </c>
      <c r="Z80" t="s">
        <v>456</v>
      </c>
      <c r="AA80">
        <v>711</v>
      </c>
      <c r="AB80">
        <f>'Validación EAE'!D77</f>
        <v>75</v>
      </c>
      <c r="AC80">
        <v>48090</v>
      </c>
    </row>
    <row r="81" spans="1:29" ht="14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3">
        <f t="shared" si="6"/>
      </c>
      <c r="N81" s="1">
        <f t="shared" si="7"/>
      </c>
      <c r="O81" s="1">
        <f t="shared" si="8"/>
      </c>
      <c r="P81" s="1"/>
      <c r="Q81" s="1">
        <f t="shared" si="9"/>
      </c>
      <c r="R81" s="1">
        <f t="shared" si="10"/>
      </c>
      <c r="S81" s="1">
        <f t="shared" si="11"/>
      </c>
      <c r="T81" s="9"/>
      <c r="V81" s="6" t="str">
        <f>Validación!H79</f>
        <v>AMOROTO</v>
      </c>
      <c r="W81" s="6">
        <f>Validación!I79</f>
        <v>48004</v>
      </c>
      <c r="Y81" t="s">
        <v>70</v>
      </c>
      <c r="Z81" t="s">
        <v>454</v>
      </c>
      <c r="AA81">
        <v>707</v>
      </c>
      <c r="AB81">
        <f>'Validación EAE'!D78</f>
        <v>76</v>
      </c>
      <c r="AC81">
        <v>48090</v>
      </c>
    </row>
    <row r="82" spans="1:29" ht="14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3">
        <f t="shared" si="6"/>
      </c>
      <c r="N82" s="1">
        <f t="shared" si="7"/>
      </c>
      <c r="O82" s="1">
        <f t="shared" si="8"/>
      </c>
      <c r="P82" s="1"/>
      <c r="Q82" s="1">
        <f t="shared" si="9"/>
      </c>
      <c r="R82" s="1">
        <f t="shared" si="10"/>
      </c>
      <c r="S82" s="1">
        <f t="shared" si="11"/>
      </c>
      <c r="T82" s="9"/>
      <c r="V82" s="6" t="str">
        <f>Validación!H80</f>
        <v>ARANTZAZU</v>
      </c>
      <c r="W82" s="6">
        <f>Validación!I80</f>
        <v>48006</v>
      </c>
      <c r="Y82" t="s">
        <v>70</v>
      </c>
      <c r="Z82" t="s">
        <v>556</v>
      </c>
      <c r="AA82">
        <v>936</v>
      </c>
      <c r="AB82">
        <f>'Validación EAE'!D79</f>
        <v>77</v>
      </c>
      <c r="AC82">
        <v>48090</v>
      </c>
    </row>
    <row r="83" spans="1:29" ht="14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3">
        <f t="shared" si="6"/>
      </c>
      <c r="N83" s="1">
        <f t="shared" si="7"/>
      </c>
      <c r="O83" s="1">
        <f t="shared" si="8"/>
      </c>
      <c r="P83" s="1"/>
      <c r="Q83" s="1">
        <f t="shared" si="9"/>
      </c>
      <c r="R83" s="1">
        <f t="shared" si="10"/>
      </c>
      <c r="S83" s="1">
        <f t="shared" si="11"/>
      </c>
      <c r="T83" s="9"/>
      <c r="V83" s="6" t="str">
        <f>Validación!H81</f>
        <v>LEMOA</v>
      </c>
      <c r="W83" s="6">
        <f>Validación!I81</f>
        <v>48055</v>
      </c>
      <c r="Y83" t="s">
        <v>70</v>
      </c>
      <c r="Z83" t="s">
        <v>452</v>
      </c>
      <c r="AA83">
        <v>709</v>
      </c>
      <c r="AB83">
        <f>'Validación EAE'!D80</f>
        <v>78</v>
      </c>
      <c r="AC83">
        <v>48090</v>
      </c>
    </row>
    <row r="84" spans="1:29" ht="14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3">
        <f t="shared" si="6"/>
      </c>
      <c r="N84" s="1">
        <f t="shared" si="7"/>
      </c>
      <c r="O84" s="1">
        <f t="shared" si="8"/>
      </c>
      <c r="P84" s="1"/>
      <c r="Q84" s="1">
        <f t="shared" si="9"/>
      </c>
      <c r="R84" s="1">
        <f t="shared" si="10"/>
      </c>
      <c r="S84" s="1">
        <f t="shared" si="11"/>
      </c>
      <c r="T84" s="9"/>
      <c r="V84" s="6" t="str">
        <f>Validación!H82</f>
        <v>MUNITIBAR-ARBATZEGI GERRIKAITZ</v>
      </c>
      <c r="W84" s="6">
        <f>Validación!I82</f>
        <v>48007</v>
      </c>
      <c r="Y84" t="s">
        <v>70</v>
      </c>
      <c r="Z84" t="s">
        <v>416</v>
      </c>
      <c r="AA84">
        <v>712</v>
      </c>
      <c r="AB84">
        <f>'Validación EAE'!D81</f>
        <v>79</v>
      </c>
      <c r="AC84">
        <v>48090</v>
      </c>
    </row>
    <row r="85" spans="1:29" ht="14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3">
        <f t="shared" si="6"/>
      </c>
      <c r="N85" s="1">
        <f t="shared" si="7"/>
      </c>
      <c r="O85" s="1">
        <f t="shared" si="8"/>
      </c>
      <c r="P85" s="1"/>
      <c r="Q85" s="1">
        <f t="shared" si="9"/>
      </c>
      <c r="R85" s="1">
        <f t="shared" si="10"/>
      </c>
      <c r="S85" s="1">
        <f t="shared" si="11"/>
      </c>
      <c r="T85" s="9"/>
      <c r="V85" s="6" t="str">
        <f>Validación!H83</f>
        <v>ARRIGORRIAGA</v>
      </c>
      <c r="W85" s="6">
        <f>Validación!I83</f>
        <v>48011</v>
      </c>
      <c r="Y85" t="s">
        <v>70</v>
      </c>
      <c r="Z85" t="s">
        <v>457</v>
      </c>
      <c r="AA85">
        <v>716</v>
      </c>
      <c r="AB85">
        <f>'Validación EAE'!D82</f>
        <v>80</v>
      </c>
      <c r="AC85">
        <v>48090</v>
      </c>
    </row>
    <row r="86" spans="1:29" ht="14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3">
        <f t="shared" si="6"/>
      </c>
      <c r="N86" s="1">
        <f t="shared" si="7"/>
      </c>
      <c r="O86" s="1">
        <f t="shared" si="8"/>
      </c>
      <c r="P86" s="1"/>
      <c r="Q86" s="1">
        <f t="shared" si="9"/>
      </c>
      <c r="R86" s="1">
        <f t="shared" si="10"/>
      </c>
      <c r="S86" s="1">
        <f t="shared" si="11"/>
      </c>
      <c r="T86" s="9"/>
      <c r="V86" s="6" t="str">
        <f>Validación!H84</f>
        <v>BARAKALDO</v>
      </c>
      <c r="W86" s="6">
        <f>Validación!I84</f>
        <v>48013</v>
      </c>
      <c r="Y86" t="s">
        <v>70</v>
      </c>
      <c r="Z86" t="s">
        <v>450</v>
      </c>
      <c r="AA86">
        <v>706</v>
      </c>
      <c r="AB86">
        <f>'Validación EAE'!D83</f>
        <v>81</v>
      </c>
      <c r="AC86">
        <v>48090</v>
      </c>
    </row>
    <row r="87" spans="1:29" ht="14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3">
        <f t="shared" si="6"/>
      </c>
      <c r="N87" s="1">
        <f t="shared" si="7"/>
      </c>
      <c r="O87" s="1">
        <f t="shared" si="8"/>
      </c>
      <c r="P87" s="1"/>
      <c r="Q87" s="1">
        <f t="shared" si="9"/>
      </c>
      <c r="R87" s="1">
        <f t="shared" si="10"/>
      </c>
      <c r="S87" s="1">
        <f t="shared" si="11"/>
      </c>
      <c r="T87" s="9"/>
      <c r="V87" s="6" t="str">
        <f>Validación!H85</f>
        <v>BASAURI</v>
      </c>
      <c r="W87" s="6">
        <f>Validación!I85</f>
        <v>48015</v>
      </c>
      <c r="Y87" t="s">
        <v>94</v>
      </c>
      <c r="Z87" t="s">
        <v>192</v>
      </c>
      <c r="AA87">
        <v>150</v>
      </c>
      <c r="AB87">
        <f>'Validación EAE'!D84</f>
        <v>82</v>
      </c>
      <c r="AC87">
        <v>48013</v>
      </c>
    </row>
    <row r="88" spans="1:29" ht="14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3">
        <f t="shared" si="6"/>
      </c>
      <c r="N88" s="1">
        <f t="shared" si="7"/>
      </c>
      <c r="O88" s="1">
        <f t="shared" si="8"/>
      </c>
      <c r="P88" s="1"/>
      <c r="Q88" s="1">
        <f t="shared" si="9"/>
      </c>
      <c r="R88" s="1">
        <f t="shared" si="10"/>
      </c>
      <c r="S88" s="1">
        <f t="shared" si="11"/>
      </c>
      <c r="T88" s="9"/>
      <c r="V88" s="6" t="str">
        <f>Validación!H86</f>
        <v>PORTUGALETE</v>
      </c>
      <c r="W88" s="6">
        <f>Validación!I86</f>
        <v>48078</v>
      </c>
      <c r="Y88" t="s">
        <v>94</v>
      </c>
      <c r="Z88" t="s">
        <v>187</v>
      </c>
      <c r="AA88">
        <v>155</v>
      </c>
      <c r="AB88">
        <f>'Validación EAE'!D85</f>
        <v>83</v>
      </c>
      <c r="AC88">
        <v>48013</v>
      </c>
    </row>
    <row r="89" spans="1:29" ht="14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3">
        <f t="shared" si="6"/>
      </c>
      <c r="N89" s="1">
        <f t="shared" si="7"/>
      </c>
      <c r="O89" s="1">
        <f t="shared" si="8"/>
      </c>
      <c r="P89" s="1"/>
      <c r="Q89" s="1">
        <f t="shared" si="9"/>
      </c>
      <c r="R89" s="1">
        <f t="shared" si="10"/>
      </c>
      <c r="S89" s="1">
        <f t="shared" si="11"/>
      </c>
      <c r="T89" s="9"/>
      <c r="V89" s="6" t="str">
        <f>Validación!H87</f>
        <v>DURANGO</v>
      </c>
      <c r="W89" s="6">
        <f>Validación!I87</f>
        <v>48027</v>
      </c>
      <c r="Y89" t="s">
        <v>94</v>
      </c>
      <c r="Z89" t="s">
        <v>190</v>
      </c>
      <c r="AA89">
        <v>146</v>
      </c>
      <c r="AB89">
        <f>'Validación EAE'!D86</f>
        <v>84</v>
      </c>
      <c r="AC89">
        <v>48013</v>
      </c>
    </row>
    <row r="90" spans="1:29" ht="14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3">
        <f t="shared" si="6"/>
      </c>
      <c r="N90" s="1">
        <f t="shared" si="7"/>
      </c>
      <c r="O90" s="1">
        <f t="shared" si="8"/>
      </c>
      <c r="P90" s="1"/>
      <c r="Q90" s="1">
        <f t="shared" si="9"/>
      </c>
      <c r="R90" s="1">
        <f t="shared" si="10"/>
      </c>
      <c r="S90" s="1">
        <f t="shared" si="11"/>
      </c>
      <c r="T90" s="9"/>
      <c r="V90" s="6" t="str">
        <f>Validación!H88</f>
        <v>ETXEBARRI</v>
      </c>
      <c r="W90" s="6">
        <f>Validación!I88</f>
        <v>48029</v>
      </c>
      <c r="Y90" t="s">
        <v>94</v>
      </c>
      <c r="Z90" t="s">
        <v>177</v>
      </c>
      <c r="AA90">
        <v>124</v>
      </c>
      <c r="AB90">
        <f>'Validación EAE'!D87</f>
        <v>85</v>
      </c>
      <c r="AC90">
        <v>48013</v>
      </c>
    </row>
    <row r="91" spans="1:29" ht="14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3">
        <f t="shared" si="6"/>
      </c>
      <c r="N91" s="1">
        <f t="shared" si="7"/>
      </c>
      <c r="O91" s="1">
        <f t="shared" si="8"/>
      </c>
      <c r="P91" s="1"/>
      <c r="Q91" s="1">
        <f t="shared" si="9"/>
      </c>
      <c r="R91" s="1">
        <f t="shared" si="10"/>
      </c>
      <c r="S91" s="1">
        <f t="shared" si="11"/>
      </c>
      <c r="T91" s="9"/>
      <c r="V91" s="6" t="str">
        <f>Validación!H89</f>
        <v>ELORRIO</v>
      </c>
      <c r="W91" s="6">
        <f>Validación!I89</f>
        <v>48032</v>
      </c>
      <c r="Y91" t="s">
        <v>94</v>
      </c>
      <c r="Z91" t="s">
        <v>189</v>
      </c>
      <c r="AA91">
        <v>152</v>
      </c>
      <c r="AB91">
        <f>'Validación EAE'!D88</f>
        <v>86</v>
      </c>
      <c r="AC91">
        <v>48013</v>
      </c>
    </row>
    <row r="92" spans="1:29" ht="14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3">
        <f t="shared" si="6"/>
      </c>
      <c r="N92" s="1">
        <f t="shared" si="7"/>
      </c>
      <c r="O92" s="1">
        <f t="shared" si="8"/>
      </c>
      <c r="P92" s="1"/>
      <c r="Q92" s="1">
        <f t="shared" si="9"/>
      </c>
      <c r="R92" s="1">
        <f t="shared" si="10"/>
      </c>
      <c r="S92" s="1">
        <f t="shared" si="11"/>
      </c>
      <c r="T92" s="9"/>
      <c r="V92" s="6" t="str">
        <f>Validación!H90</f>
        <v>EREÑO</v>
      </c>
      <c r="W92" s="6">
        <f>Validación!I90</f>
        <v>48033</v>
      </c>
      <c r="Y92" t="s">
        <v>94</v>
      </c>
      <c r="Z92" t="s">
        <v>186</v>
      </c>
      <c r="AA92">
        <v>132</v>
      </c>
      <c r="AB92">
        <f>'Validación EAE'!D89</f>
        <v>87</v>
      </c>
      <c r="AC92">
        <v>48013</v>
      </c>
    </row>
    <row r="93" spans="1:29" ht="14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3">
        <f t="shared" si="6"/>
      </c>
      <c r="N93" s="1">
        <f t="shared" si="7"/>
      </c>
      <c r="O93" s="1">
        <f t="shared" si="8"/>
      </c>
      <c r="P93" s="1"/>
      <c r="Q93" s="1">
        <f t="shared" si="9"/>
      </c>
      <c r="R93" s="1">
        <f t="shared" si="10"/>
      </c>
      <c r="S93" s="1">
        <f t="shared" si="11"/>
      </c>
      <c r="T93" s="9"/>
      <c r="V93" s="6" t="str">
        <f>Validación!H91</f>
        <v>ERMUA</v>
      </c>
      <c r="W93" s="6">
        <f>Validación!I91</f>
        <v>48034</v>
      </c>
      <c r="Y93" t="s">
        <v>94</v>
      </c>
      <c r="Z93" t="s">
        <v>185</v>
      </c>
      <c r="AA93">
        <v>126</v>
      </c>
      <c r="AB93">
        <f>'Validación EAE'!D90</f>
        <v>88</v>
      </c>
      <c r="AC93">
        <v>48013</v>
      </c>
    </row>
    <row r="94" spans="1:29" ht="14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3">
        <f t="shared" si="6"/>
      </c>
      <c r="N94" s="1">
        <f t="shared" si="7"/>
      </c>
      <c r="O94" s="1">
        <f t="shared" si="8"/>
      </c>
      <c r="P94" s="1"/>
      <c r="Q94" s="1">
        <f t="shared" si="9"/>
      </c>
      <c r="R94" s="1">
        <f t="shared" si="10"/>
      </c>
      <c r="S94" s="1">
        <f t="shared" si="11"/>
      </c>
      <c r="T94" s="9"/>
      <c r="V94" s="6" t="str">
        <f>Validación!H92</f>
        <v>FRUIZ</v>
      </c>
      <c r="W94" s="6">
        <f>Validación!I92</f>
        <v>48035</v>
      </c>
      <c r="Y94" t="s">
        <v>94</v>
      </c>
      <c r="Z94" t="s">
        <v>182</v>
      </c>
      <c r="AA94">
        <v>125</v>
      </c>
      <c r="AB94">
        <f>'Validación EAE'!D91</f>
        <v>89</v>
      </c>
      <c r="AC94">
        <v>48013</v>
      </c>
    </row>
    <row r="95" spans="1:29" ht="14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3">
        <f t="shared" si="6"/>
      </c>
      <c r="N95" s="1">
        <f t="shared" si="7"/>
      </c>
      <c r="O95" s="1">
        <f t="shared" si="8"/>
      </c>
      <c r="P95" s="1"/>
      <c r="Q95" s="1">
        <f t="shared" si="9"/>
      </c>
      <c r="R95" s="1">
        <f t="shared" si="10"/>
      </c>
      <c r="S95" s="1">
        <f t="shared" si="11"/>
      </c>
      <c r="T95" s="9"/>
      <c r="V95" s="6" t="str">
        <f>Validación!H93</f>
        <v>GAMIZ-FIKA</v>
      </c>
      <c r="W95" s="6">
        <f>Validación!I93</f>
        <v>48038</v>
      </c>
      <c r="Y95" t="s">
        <v>94</v>
      </c>
      <c r="Z95" t="s">
        <v>188</v>
      </c>
      <c r="AA95">
        <v>141</v>
      </c>
      <c r="AB95">
        <f>'Validación EAE'!D92</f>
        <v>90</v>
      </c>
      <c r="AC95">
        <v>48013</v>
      </c>
    </row>
    <row r="96" spans="1:29" ht="14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3">
        <f t="shared" si="6"/>
      </c>
      <c r="N96" s="1">
        <f t="shared" si="7"/>
      </c>
      <c r="O96" s="1">
        <f t="shared" si="8"/>
      </c>
      <c r="P96" s="1"/>
      <c r="Q96" s="1">
        <f t="shared" si="9"/>
      </c>
      <c r="R96" s="1">
        <f t="shared" si="10"/>
      </c>
      <c r="S96" s="1">
        <f t="shared" si="11"/>
      </c>
      <c r="T96" s="9"/>
      <c r="V96" s="6" t="str">
        <f>Validación!H94</f>
        <v>GIZABURUAGA</v>
      </c>
      <c r="W96" s="6">
        <f>Validación!I94</f>
        <v>48047</v>
      </c>
      <c r="Y96" t="s">
        <v>20</v>
      </c>
      <c r="Z96" t="s">
        <v>191</v>
      </c>
      <c r="AA96">
        <v>161</v>
      </c>
      <c r="AB96">
        <f>'Validación EAE'!D93</f>
        <v>91</v>
      </c>
      <c r="AC96">
        <v>48014</v>
      </c>
    </row>
    <row r="97" spans="1:29" ht="14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3">
        <f t="shared" si="6"/>
      </c>
      <c r="N97" s="1">
        <f t="shared" si="7"/>
      </c>
      <c r="O97" s="1">
        <f t="shared" si="8"/>
      </c>
      <c r="P97" s="1"/>
      <c r="Q97" s="1">
        <f t="shared" si="9"/>
      </c>
      <c r="R97" s="1">
        <f t="shared" si="10"/>
      </c>
      <c r="S97" s="1">
        <f t="shared" si="11"/>
      </c>
      <c r="T97" s="9"/>
      <c r="V97" s="6" t="str">
        <f>Validación!H95</f>
        <v>LARRABETZU</v>
      </c>
      <c r="W97" s="6">
        <f>Validación!I95</f>
        <v>48052</v>
      </c>
      <c r="Y97" t="s">
        <v>20</v>
      </c>
      <c r="Z97" t="s">
        <v>169</v>
      </c>
      <c r="AA97">
        <v>164</v>
      </c>
      <c r="AB97">
        <f>'Validación EAE'!D94</f>
        <v>92</v>
      </c>
      <c r="AC97">
        <v>48014</v>
      </c>
    </row>
    <row r="98" spans="1:29" ht="14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3">
        <f t="shared" si="6"/>
      </c>
      <c r="N98" s="1">
        <f t="shared" si="7"/>
      </c>
      <c r="O98" s="1">
        <f t="shared" si="8"/>
      </c>
      <c r="P98" s="1"/>
      <c r="Q98" s="1">
        <f t="shared" si="9"/>
      </c>
      <c r="R98" s="1">
        <f t="shared" si="10"/>
      </c>
      <c r="S98" s="1">
        <f t="shared" si="11"/>
      </c>
      <c r="T98" s="9"/>
      <c r="V98" s="6" t="str">
        <f>Validación!H96</f>
        <v>MAÑARIA</v>
      </c>
      <c r="W98" s="6">
        <f>Validación!I96</f>
        <v>48059</v>
      </c>
      <c r="Y98" t="s">
        <v>95</v>
      </c>
      <c r="Z98" t="s">
        <v>202</v>
      </c>
      <c r="AA98">
        <v>194</v>
      </c>
      <c r="AB98">
        <f>'Validación EAE'!D95</f>
        <v>93</v>
      </c>
      <c r="AC98">
        <v>48015</v>
      </c>
    </row>
    <row r="99" spans="1:29" ht="14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3">
        <f t="shared" si="6"/>
      </c>
      <c r="N99" s="1">
        <f t="shared" si="7"/>
      </c>
      <c r="O99" s="1">
        <f t="shared" si="8"/>
      </c>
      <c r="P99" s="1"/>
      <c r="Q99" s="1">
        <f t="shared" si="9"/>
      </c>
      <c r="R99" s="1">
        <f t="shared" si="10"/>
      </c>
      <c r="S99" s="1">
        <f t="shared" si="11"/>
      </c>
      <c r="T99" s="9"/>
      <c r="V99" s="6" t="str">
        <f>Validación!H97</f>
        <v>URDULIZ</v>
      </c>
      <c r="W99" s="6">
        <f>Validación!I97</f>
        <v>48089</v>
      </c>
      <c r="Y99" t="s">
        <v>95</v>
      </c>
      <c r="Z99" t="s">
        <v>199</v>
      </c>
      <c r="AA99">
        <v>191</v>
      </c>
      <c r="AB99">
        <f>'Validación EAE'!D96</f>
        <v>94</v>
      </c>
      <c r="AC99">
        <v>48015</v>
      </c>
    </row>
    <row r="100" spans="1:29" ht="14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3">
        <f t="shared" si="6"/>
      </c>
      <c r="N100" s="1">
        <f t="shared" si="7"/>
      </c>
      <c r="O100" s="1">
        <f t="shared" si="8"/>
      </c>
      <c r="P100" s="1"/>
      <c r="Q100" s="1">
        <f t="shared" si="9"/>
      </c>
      <c r="R100" s="1">
        <f t="shared" si="10"/>
      </c>
      <c r="S100" s="1">
        <f t="shared" si="11"/>
      </c>
      <c r="T100" s="9"/>
      <c r="V100" s="6" t="str">
        <f>Validación!H98</f>
        <v>MEÑAKA</v>
      </c>
      <c r="W100" s="6">
        <f>Validación!I98</f>
        <v>48064</v>
      </c>
      <c r="Y100" t="s">
        <v>95</v>
      </c>
      <c r="Z100" t="s">
        <v>170</v>
      </c>
      <c r="AA100">
        <v>166</v>
      </c>
      <c r="AB100">
        <f>'Validación EAE'!D97</f>
        <v>95</v>
      </c>
      <c r="AC100">
        <v>48015</v>
      </c>
    </row>
    <row r="101" spans="1:29" ht="14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3">
        <f t="shared" si="6"/>
      </c>
      <c r="N101" s="1">
        <f t="shared" si="7"/>
      </c>
      <c r="O101" s="1">
        <f t="shared" si="8"/>
      </c>
      <c r="P101" s="1"/>
      <c r="Q101" s="1">
        <f t="shared" si="9"/>
      </c>
      <c r="R101" s="1">
        <f t="shared" si="10"/>
      </c>
      <c r="S101" s="1">
        <f t="shared" si="11"/>
      </c>
      <c r="T101" s="9"/>
      <c r="V101" s="6" t="str">
        <f>Validación!H99</f>
        <v>UGAO-MIRABALLES</v>
      </c>
      <c r="W101" s="6">
        <f>Validación!I99</f>
        <v>48065</v>
      </c>
      <c r="Y101" t="s">
        <v>95</v>
      </c>
      <c r="Z101" t="s">
        <v>193</v>
      </c>
      <c r="AA101">
        <v>172</v>
      </c>
      <c r="AB101">
        <f>'Validación EAE'!D98</f>
        <v>96</v>
      </c>
      <c r="AC101">
        <v>48015</v>
      </c>
    </row>
    <row r="102" spans="1:29" ht="14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3">
        <f t="shared" si="6"/>
      </c>
      <c r="N102" s="1">
        <f t="shared" si="7"/>
      </c>
      <c r="O102" s="1">
        <f t="shared" si="8"/>
      </c>
      <c r="P102" s="1"/>
      <c r="Q102" s="1">
        <f t="shared" si="9"/>
      </c>
      <c r="R102" s="1">
        <f t="shared" si="10"/>
      </c>
      <c r="S102" s="1">
        <f t="shared" si="11"/>
      </c>
      <c r="T102" s="9"/>
      <c r="V102" s="6" t="str">
        <f>Validación!H100</f>
        <v>MORGA</v>
      </c>
      <c r="W102" s="6">
        <f>Validación!I100</f>
        <v>48066</v>
      </c>
      <c r="Y102" t="s">
        <v>95</v>
      </c>
      <c r="Z102" t="s">
        <v>176</v>
      </c>
      <c r="AA102">
        <v>117</v>
      </c>
      <c r="AB102">
        <f>'Validación EAE'!D99</f>
        <v>97</v>
      </c>
      <c r="AC102">
        <v>48015</v>
      </c>
    </row>
    <row r="103" spans="1:29" ht="14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3">
        <f t="shared" si="6"/>
      </c>
      <c r="N103" s="1">
        <f t="shared" si="7"/>
      </c>
      <c r="O103" s="1">
        <f t="shared" si="8"/>
      </c>
      <c r="P103" s="1"/>
      <c r="Q103" s="1">
        <f t="shared" si="9"/>
      </c>
      <c r="R103" s="1">
        <f t="shared" si="10"/>
      </c>
      <c r="S103" s="1">
        <f t="shared" si="11"/>
      </c>
      <c r="T103" s="9"/>
      <c r="V103" s="6" t="str">
        <f>Validación!H101</f>
        <v>AULESTI</v>
      </c>
      <c r="W103" s="6">
        <f>Validación!I101</f>
        <v>48070</v>
      </c>
      <c r="Y103" t="s">
        <v>95</v>
      </c>
      <c r="Z103" t="s">
        <v>205</v>
      </c>
      <c r="AA103">
        <v>195</v>
      </c>
      <c r="AB103">
        <f>'Validación EAE'!D100</f>
        <v>98</v>
      </c>
      <c r="AC103">
        <v>48015</v>
      </c>
    </row>
    <row r="104" spans="1:29" ht="14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3">
        <f t="shared" si="6"/>
      </c>
      <c r="N104" s="1">
        <f t="shared" si="7"/>
      </c>
      <c r="O104" s="1">
        <f t="shared" si="8"/>
      </c>
      <c r="P104" s="1"/>
      <c r="Q104" s="1">
        <f t="shared" si="9"/>
      </c>
      <c r="R104" s="1">
        <f t="shared" si="10"/>
      </c>
      <c r="S104" s="1">
        <f t="shared" si="11"/>
      </c>
      <c r="T104" s="9"/>
      <c r="V104" s="6" t="str">
        <f>Validación!H102</f>
        <v>MUSKIZ</v>
      </c>
      <c r="W104" s="6">
        <f>Validación!I102</f>
        <v>48071</v>
      </c>
      <c r="Y104" t="s">
        <v>95</v>
      </c>
      <c r="Z104" t="s">
        <v>197</v>
      </c>
      <c r="AA104">
        <v>184</v>
      </c>
      <c r="AB104">
        <f>'Validación EAE'!D101</f>
        <v>99</v>
      </c>
      <c r="AC104">
        <v>48015</v>
      </c>
    </row>
    <row r="105" spans="1:29" ht="14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3">
        <f t="shared" si="6"/>
      </c>
      <c r="N105" s="1">
        <f t="shared" si="7"/>
      </c>
      <c r="O105" s="1">
        <f t="shared" si="8"/>
      </c>
      <c r="P105" s="1"/>
      <c r="Q105" s="1">
        <f t="shared" si="9"/>
      </c>
      <c r="R105" s="1">
        <f t="shared" si="10"/>
      </c>
      <c r="S105" s="1">
        <f t="shared" si="11"/>
      </c>
      <c r="T105" s="9"/>
      <c r="V105" s="6" t="str">
        <f>Validación!H103</f>
        <v>OTXANDIO</v>
      </c>
      <c r="W105" s="6">
        <f>Validación!I103</f>
        <v>48072</v>
      </c>
      <c r="Y105" t="s">
        <v>95</v>
      </c>
      <c r="Z105" t="s">
        <v>195</v>
      </c>
      <c r="AA105">
        <v>180</v>
      </c>
      <c r="AB105">
        <f>'Validación EAE'!D102</f>
        <v>100</v>
      </c>
      <c r="AC105">
        <v>48015</v>
      </c>
    </row>
    <row r="106" spans="1:29" ht="14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3">
        <f t="shared" si="6"/>
      </c>
      <c r="N106" s="1">
        <f t="shared" si="7"/>
      </c>
      <c r="O106" s="1">
        <f t="shared" si="8"/>
      </c>
      <c r="P106" s="1"/>
      <c r="Q106" s="1">
        <f t="shared" si="9"/>
      </c>
      <c r="R106" s="1">
        <f t="shared" si="10"/>
      </c>
      <c r="S106" s="1">
        <f t="shared" si="11"/>
      </c>
      <c r="T106" s="9"/>
      <c r="V106" s="6" t="str">
        <f>Validación!H104</f>
        <v>LEZAMA</v>
      </c>
      <c r="W106" s="6">
        <f>Validación!I104</f>
        <v>48081</v>
      </c>
      <c r="Y106" t="s">
        <v>95</v>
      </c>
      <c r="Z106" t="s">
        <v>194</v>
      </c>
      <c r="AA106">
        <v>176</v>
      </c>
      <c r="AB106">
        <f>'Validación EAE'!D103</f>
        <v>101</v>
      </c>
      <c r="AC106">
        <v>48015</v>
      </c>
    </row>
    <row r="107" spans="1:29" ht="14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3">
        <f t="shared" si="6"/>
      </c>
      <c r="N107" s="1">
        <f t="shared" si="7"/>
      </c>
      <c r="O107" s="1">
        <f t="shared" si="8"/>
      </c>
      <c r="P107" s="1"/>
      <c r="Q107" s="1">
        <f t="shared" si="9"/>
      </c>
      <c r="R107" s="1">
        <f t="shared" si="10"/>
      </c>
      <c r="S107" s="1">
        <f t="shared" si="11"/>
      </c>
      <c r="T107" s="9"/>
      <c r="V107" s="6" t="str">
        <f>Validación!H105</f>
        <v>ORTUELLA</v>
      </c>
      <c r="W107" s="6">
        <f>Validación!I105</f>
        <v>48083</v>
      </c>
      <c r="Y107" t="s">
        <v>95</v>
      </c>
      <c r="Z107" t="s">
        <v>510</v>
      </c>
      <c r="AA107">
        <v>169</v>
      </c>
      <c r="AB107">
        <f>'Validación EAE'!D104</f>
        <v>102</v>
      </c>
      <c r="AC107">
        <v>48015</v>
      </c>
    </row>
    <row r="108" spans="1:29" ht="14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3">
        <f t="shared" si="6"/>
      </c>
      <c r="N108" s="1">
        <f t="shared" si="7"/>
      </c>
      <c r="O108" s="1">
        <f t="shared" si="8"/>
      </c>
      <c r="P108" s="1"/>
      <c r="Q108" s="1">
        <f t="shared" si="9"/>
      </c>
      <c r="R108" s="1">
        <f t="shared" si="10"/>
      </c>
      <c r="S108" s="1">
        <f t="shared" si="11"/>
      </c>
      <c r="T108" s="9"/>
      <c r="V108" s="6" t="str">
        <f>Validación!H106</f>
        <v>SOPELANA</v>
      </c>
      <c r="W108" s="6">
        <f>Validación!I106</f>
        <v>48085</v>
      </c>
      <c r="Y108" t="s">
        <v>72</v>
      </c>
      <c r="Z108" t="s">
        <v>458</v>
      </c>
      <c r="AA108">
        <v>726</v>
      </c>
      <c r="AB108">
        <f>'Validación EAE'!D105</f>
        <v>103</v>
      </c>
      <c r="AC108">
        <v>48092</v>
      </c>
    </row>
    <row r="109" spans="1:29" ht="14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3">
        <f t="shared" si="6"/>
      </c>
      <c r="N109" s="1">
        <f t="shared" si="7"/>
      </c>
      <c r="O109" s="1">
        <f t="shared" si="8"/>
      </c>
      <c r="P109" s="1"/>
      <c r="Q109" s="1">
        <f t="shared" si="9"/>
      </c>
      <c r="R109" s="1">
        <f t="shared" si="10"/>
      </c>
      <c r="S109" s="1">
        <f t="shared" si="11"/>
      </c>
      <c r="T109" s="9"/>
      <c r="V109" s="6" t="str">
        <f>Validación!H107</f>
        <v>TRUCIOS-TURTZIOZ</v>
      </c>
      <c r="W109" s="6">
        <f>Validación!I107</f>
        <v>48087</v>
      </c>
      <c r="Y109" t="s">
        <v>72</v>
      </c>
      <c r="Z109" t="s">
        <v>429</v>
      </c>
      <c r="AA109">
        <v>724</v>
      </c>
      <c r="AB109">
        <f>'Validación EAE'!D106</f>
        <v>104</v>
      </c>
      <c r="AC109">
        <v>48092</v>
      </c>
    </row>
    <row r="110" spans="1:29" ht="14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3">
        <f t="shared" si="6"/>
      </c>
      <c r="N110" s="1">
        <f t="shared" si="7"/>
      </c>
      <c r="O110" s="1">
        <f t="shared" si="8"/>
      </c>
      <c r="P110" s="1"/>
      <c r="Q110" s="1">
        <f t="shared" si="9"/>
      </c>
      <c r="R110" s="1">
        <f t="shared" si="10"/>
      </c>
      <c r="S110" s="1">
        <f t="shared" si="11"/>
      </c>
      <c r="T110" s="9"/>
      <c r="V110" s="6" t="str">
        <f>Validación!H108</f>
        <v>UBIDE</v>
      </c>
      <c r="W110" s="6">
        <f>Validación!I108</f>
        <v>48088</v>
      </c>
      <c r="Y110" t="s">
        <v>72</v>
      </c>
      <c r="Z110" t="s">
        <v>459</v>
      </c>
      <c r="AA110">
        <v>729</v>
      </c>
      <c r="AB110">
        <f>'Validación EAE'!D107</f>
        <v>105</v>
      </c>
      <c r="AC110">
        <v>48092</v>
      </c>
    </row>
    <row r="111" spans="1:29" ht="14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3">
        <f t="shared" si="6"/>
      </c>
      <c r="N111" s="1">
        <f t="shared" si="7"/>
      </c>
      <c r="O111" s="1">
        <f t="shared" si="8"/>
      </c>
      <c r="P111" s="1"/>
      <c r="Q111" s="1">
        <f t="shared" si="9"/>
      </c>
      <c r="R111" s="1">
        <f t="shared" si="10"/>
      </c>
      <c r="S111" s="1">
        <f t="shared" si="11"/>
      </c>
      <c r="T111" s="9"/>
      <c r="V111" s="6" t="str">
        <f>Validación!H109</f>
        <v>IGORRE</v>
      </c>
      <c r="W111" s="6">
        <f>Validación!I109</f>
        <v>48094</v>
      </c>
      <c r="Y111" t="s">
        <v>21</v>
      </c>
      <c r="Z111" t="s">
        <v>211</v>
      </c>
      <c r="AA111">
        <v>201</v>
      </c>
      <c r="AB111">
        <f>'Validación EAE'!D108</f>
        <v>106</v>
      </c>
      <c r="AC111">
        <v>48016</v>
      </c>
    </row>
    <row r="112" spans="1:29" ht="14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3">
        <f t="shared" si="6"/>
      </c>
      <c r="N112" s="1">
        <f t="shared" si="7"/>
      </c>
      <c r="O112" s="1">
        <f t="shared" si="8"/>
      </c>
      <c r="P112" s="1"/>
      <c r="Q112" s="1">
        <f t="shared" si="9"/>
      </c>
      <c r="R112" s="1">
        <f t="shared" si="10"/>
      </c>
      <c r="S112" s="1">
        <f t="shared" si="11"/>
      </c>
      <c r="T112" s="9"/>
      <c r="V112" s="6" t="str">
        <f>Validación!H110</f>
        <v>ERANDIO</v>
      </c>
      <c r="W112" s="6">
        <f>Validación!I110</f>
        <v>48902</v>
      </c>
      <c r="Y112" t="s">
        <v>21</v>
      </c>
      <c r="Z112" t="s">
        <v>216</v>
      </c>
      <c r="AA112">
        <v>202</v>
      </c>
      <c r="AB112">
        <f>'Validación EAE'!D109</f>
        <v>107</v>
      </c>
      <c r="AC112">
        <v>48016</v>
      </c>
    </row>
    <row r="113" spans="1:29" ht="14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3">
        <f t="shared" si="6"/>
      </c>
      <c r="N113" s="1">
        <f t="shared" si="7"/>
      </c>
      <c r="O113" s="1">
        <f t="shared" si="8"/>
      </c>
      <c r="P113" s="1"/>
      <c r="Q113" s="1">
        <f t="shared" si="9"/>
      </c>
      <c r="R113" s="1">
        <f t="shared" si="10"/>
      </c>
      <c r="S113" s="1">
        <f t="shared" si="11"/>
      </c>
      <c r="T113" s="9"/>
      <c r="V113" s="6" t="str">
        <f>Validación!H111</f>
        <v>SONDIKA</v>
      </c>
      <c r="W113" s="6">
        <f>Validación!I111</f>
        <v>48904</v>
      </c>
      <c r="Y113" t="s">
        <v>21</v>
      </c>
      <c r="Z113" t="s">
        <v>206</v>
      </c>
      <c r="AA113">
        <v>200</v>
      </c>
      <c r="AB113">
        <f>'Validación EAE'!D110</f>
        <v>108</v>
      </c>
      <c r="AC113">
        <v>48016</v>
      </c>
    </row>
    <row r="114" spans="1:29" ht="14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3">
        <f t="shared" si="6"/>
      </c>
      <c r="N114" s="1">
        <f t="shared" si="7"/>
      </c>
      <c r="O114" s="1">
        <f t="shared" si="8"/>
      </c>
      <c r="P114" s="1"/>
      <c r="Q114" s="1">
        <f t="shared" si="9"/>
      </c>
      <c r="R114" s="1">
        <f t="shared" si="10"/>
      </c>
      <c r="S114" s="1">
        <f t="shared" si="11"/>
      </c>
      <c r="T114" s="9"/>
      <c r="V114" s="6" t="str">
        <f>Validación!H112</f>
        <v>MURUETA</v>
      </c>
      <c r="W114" s="6">
        <f>Validación!I112</f>
        <v>48908</v>
      </c>
      <c r="Y114" t="s">
        <v>21</v>
      </c>
      <c r="Z114" t="s">
        <v>210</v>
      </c>
      <c r="AA114">
        <v>199</v>
      </c>
      <c r="AB114">
        <f>'Validación EAE'!D111</f>
        <v>109</v>
      </c>
      <c r="AC114">
        <v>48016</v>
      </c>
    </row>
    <row r="115" spans="1:29" ht="14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3">
        <f t="shared" si="6"/>
      </c>
      <c r="N115" s="1">
        <f t="shared" si="7"/>
      </c>
      <c r="O115" s="1">
        <f t="shared" si="8"/>
      </c>
      <c r="P115" s="1"/>
      <c r="Q115" s="1">
        <f t="shared" si="9"/>
      </c>
      <c r="R115" s="1">
        <f t="shared" si="10"/>
      </c>
      <c r="S115" s="1">
        <f t="shared" si="11"/>
      </c>
      <c r="T115" s="9"/>
      <c r="V115" s="6" t="str">
        <f>Validación!H113</f>
        <v>ARRATZU</v>
      </c>
      <c r="W115" s="6">
        <f>Validación!I113</f>
        <v>48914</v>
      </c>
      <c r="Y115" t="s">
        <v>21</v>
      </c>
      <c r="Z115" t="s">
        <v>518</v>
      </c>
      <c r="AA115">
        <v>942</v>
      </c>
      <c r="AB115">
        <f>'Validación EAE'!D112</f>
        <v>110</v>
      </c>
      <c r="AC115">
        <v>48016</v>
      </c>
    </row>
    <row r="116" spans="1:29" ht="14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3">
        <f t="shared" si="6"/>
      </c>
      <c r="N116" s="1">
        <f t="shared" si="7"/>
      </c>
      <c r="O116" s="1">
        <f t="shared" si="8"/>
      </c>
      <c r="P116" s="1"/>
      <c r="Q116" s="1">
        <f t="shared" si="9"/>
      </c>
      <c r="R116" s="1">
        <f t="shared" si="10"/>
      </c>
      <c r="S116" s="1">
        <f t="shared" si="11"/>
      </c>
      <c r="T116" s="9"/>
      <c r="V116" s="6" t="str">
        <f>Validación!H114</f>
        <v>ZIORTZA-BOLIBAR</v>
      </c>
      <c r="W116" s="6">
        <f>Validación!I114</f>
        <v>48915</v>
      </c>
      <c r="Y116" t="s">
        <v>22</v>
      </c>
      <c r="Z116" t="s">
        <v>212</v>
      </c>
      <c r="AA116">
        <v>203</v>
      </c>
      <c r="AB116">
        <f>'Validación EAE'!D113</f>
        <v>111</v>
      </c>
      <c r="AC116">
        <v>48017</v>
      </c>
    </row>
    <row r="117" spans="1:29" ht="14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3">
        <f t="shared" si="6"/>
      </c>
      <c r="N117" s="1">
        <f t="shared" si="7"/>
      </c>
      <c r="O117" s="1">
        <f t="shared" si="8"/>
      </c>
      <c r="P117" s="1"/>
      <c r="Q117" s="1">
        <f t="shared" si="9"/>
      </c>
      <c r="R117" s="1">
        <f t="shared" si="10"/>
      </c>
      <c r="S117" s="1">
        <f t="shared" si="11"/>
      </c>
      <c r="T117" s="9"/>
      <c r="Y117" t="s">
        <v>22</v>
      </c>
      <c r="Z117" t="s">
        <v>217</v>
      </c>
      <c r="AA117">
        <v>206</v>
      </c>
      <c r="AB117">
        <f>'Validación EAE'!D114</f>
        <v>112</v>
      </c>
      <c r="AC117">
        <v>48017</v>
      </c>
    </row>
    <row r="118" spans="1:29" ht="14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3">
        <f t="shared" si="6"/>
      </c>
      <c r="N118" s="1">
        <f t="shared" si="7"/>
      </c>
      <c r="O118" s="1">
        <f t="shared" si="8"/>
      </c>
      <c r="P118" s="1"/>
      <c r="Q118" s="1">
        <f t="shared" si="9"/>
      </c>
      <c r="R118" s="1">
        <f t="shared" si="10"/>
      </c>
      <c r="S118" s="1">
        <f t="shared" si="11"/>
      </c>
      <c r="T118" s="9"/>
      <c r="Y118" t="s">
        <v>22</v>
      </c>
      <c r="Z118" t="s">
        <v>213</v>
      </c>
      <c r="AA118">
        <v>204</v>
      </c>
      <c r="AB118">
        <f>'Validación EAE'!D115</f>
        <v>113</v>
      </c>
      <c r="AC118">
        <v>48017</v>
      </c>
    </row>
    <row r="119" spans="1:29" ht="14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3">
        <f t="shared" si="6"/>
      </c>
      <c r="N119" s="1">
        <f t="shared" si="7"/>
      </c>
      <c r="O119" s="1">
        <f t="shared" si="8"/>
      </c>
      <c r="P119" s="1"/>
      <c r="Q119" s="1">
        <f t="shared" si="9"/>
      </c>
      <c r="R119" s="1">
        <f t="shared" si="10"/>
      </c>
      <c r="S119" s="1">
        <f t="shared" si="11"/>
      </c>
      <c r="T119" s="9"/>
      <c r="Y119" t="s">
        <v>23</v>
      </c>
      <c r="Z119" t="s">
        <v>183</v>
      </c>
      <c r="AA119">
        <v>208</v>
      </c>
      <c r="AB119">
        <f>'Validación EAE'!D116</f>
        <v>114</v>
      </c>
      <c r="AC119">
        <v>48018</v>
      </c>
    </row>
    <row r="120" spans="1:29" ht="14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3">
        <f t="shared" si="6"/>
      </c>
      <c r="N120" s="1">
        <f t="shared" si="7"/>
      </c>
      <c r="O120" s="1">
        <f t="shared" si="8"/>
      </c>
      <c r="P120" s="1"/>
      <c r="Q120" s="1">
        <f t="shared" si="9"/>
      </c>
      <c r="R120" s="1">
        <f t="shared" si="10"/>
      </c>
      <c r="S120" s="1">
        <f t="shared" si="11"/>
      </c>
      <c r="T120" s="9"/>
      <c r="Y120" t="s">
        <v>23</v>
      </c>
      <c r="Z120" t="s">
        <v>207</v>
      </c>
      <c r="AA120">
        <v>212</v>
      </c>
      <c r="AB120">
        <f>'Validación EAE'!D117</f>
        <v>115</v>
      </c>
      <c r="AC120">
        <v>48018</v>
      </c>
    </row>
    <row r="121" spans="1:29" ht="14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3">
        <f t="shared" si="6"/>
      </c>
      <c r="N121" s="1">
        <f t="shared" si="7"/>
      </c>
      <c r="O121" s="1">
        <f t="shared" si="8"/>
      </c>
      <c r="P121" s="1"/>
      <c r="Q121" s="1">
        <f t="shared" si="9"/>
      </c>
      <c r="R121" s="1">
        <f t="shared" si="10"/>
      </c>
      <c r="S121" s="1">
        <f t="shared" si="11"/>
      </c>
      <c r="T121" s="9"/>
      <c r="Y121" t="s">
        <v>23</v>
      </c>
      <c r="Z121" t="s">
        <v>203</v>
      </c>
      <c r="AA121">
        <v>209</v>
      </c>
      <c r="AB121">
        <f>'Validación EAE'!D118</f>
        <v>116</v>
      </c>
      <c r="AC121">
        <v>48018</v>
      </c>
    </row>
    <row r="122" spans="1:29" ht="14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3">
        <f t="shared" si="6"/>
      </c>
      <c r="N122" s="1">
        <f t="shared" si="7"/>
      </c>
      <c r="O122" s="1">
        <f t="shared" si="8"/>
      </c>
      <c r="P122" s="1"/>
      <c r="Q122" s="1">
        <f t="shared" si="9"/>
      </c>
      <c r="R122" s="1">
        <f t="shared" si="10"/>
      </c>
      <c r="S122" s="1">
        <f t="shared" si="11"/>
      </c>
      <c r="T122" s="9"/>
      <c r="Y122" t="s">
        <v>23</v>
      </c>
      <c r="Z122" t="s">
        <v>214</v>
      </c>
      <c r="AA122">
        <v>210</v>
      </c>
      <c r="AB122">
        <f>'Validación EAE'!D119</f>
        <v>117</v>
      </c>
      <c r="AC122">
        <v>48018</v>
      </c>
    </row>
    <row r="123" spans="1:29" ht="14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3">
        <f t="shared" si="6"/>
      </c>
      <c r="N123" s="1">
        <f t="shared" si="7"/>
      </c>
      <c r="O123" s="1">
        <f t="shared" si="8"/>
      </c>
      <c r="P123" s="1"/>
      <c r="Q123" s="1">
        <f t="shared" si="9"/>
      </c>
      <c r="R123" s="1">
        <f t="shared" si="10"/>
      </c>
      <c r="S123" s="1">
        <f t="shared" si="11"/>
      </c>
      <c r="T123" s="9"/>
      <c r="Y123" t="s">
        <v>23</v>
      </c>
      <c r="Z123" t="s">
        <v>219</v>
      </c>
      <c r="AA123">
        <v>211</v>
      </c>
      <c r="AB123">
        <f>'Validación EAE'!D120</f>
        <v>118</v>
      </c>
      <c r="AC123">
        <v>48018</v>
      </c>
    </row>
    <row r="124" spans="1:29" ht="14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3">
        <f t="shared" si="6"/>
      </c>
      <c r="N124" s="1">
        <f t="shared" si="7"/>
      </c>
      <c r="O124" s="1">
        <f t="shared" si="8"/>
      </c>
      <c r="P124" s="1"/>
      <c r="Q124" s="1">
        <f t="shared" si="9"/>
      </c>
      <c r="R124" s="1">
        <f t="shared" si="10"/>
      </c>
      <c r="S124" s="1">
        <f t="shared" si="11"/>
      </c>
      <c r="T124" s="9"/>
      <c r="Y124" t="s">
        <v>23</v>
      </c>
      <c r="Z124" t="s">
        <v>525</v>
      </c>
      <c r="AA124">
        <v>611</v>
      </c>
      <c r="AB124">
        <f>'Validación EAE'!D121</f>
        <v>119</v>
      </c>
      <c r="AC124">
        <v>48018</v>
      </c>
    </row>
    <row r="125" spans="1:29" ht="14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3">
        <f t="shared" si="6"/>
      </c>
      <c r="N125" s="1">
        <f t="shared" si="7"/>
      </c>
      <c r="O125" s="1">
        <f t="shared" si="8"/>
      </c>
      <c r="P125" s="1"/>
      <c r="Q125" s="1">
        <f t="shared" si="9"/>
      </c>
      <c r="R125" s="1">
        <f t="shared" si="10"/>
      </c>
      <c r="S125" s="1">
        <f t="shared" si="11"/>
      </c>
      <c r="T125" s="9"/>
      <c r="Y125" t="s">
        <v>23</v>
      </c>
      <c r="Z125" t="s">
        <v>208</v>
      </c>
      <c r="AA125">
        <v>213</v>
      </c>
      <c r="AB125">
        <f>'Validación EAE'!D122</f>
        <v>120</v>
      </c>
      <c r="AC125">
        <v>48018</v>
      </c>
    </row>
    <row r="126" spans="1:29" ht="14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3">
        <f t="shared" si="6"/>
      </c>
      <c r="N126" s="1">
        <f t="shared" si="7"/>
      </c>
      <c r="O126" s="1">
        <f t="shared" si="8"/>
      </c>
      <c r="P126" s="1"/>
      <c r="Q126" s="1">
        <f t="shared" si="9"/>
      </c>
      <c r="R126" s="1">
        <f t="shared" si="10"/>
      </c>
      <c r="S126" s="1">
        <f t="shared" si="11"/>
      </c>
      <c r="T126" s="9"/>
      <c r="Y126" t="s">
        <v>24</v>
      </c>
      <c r="Z126" t="s">
        <v>140</v>
      </c>
      <c r="AA126">
        <v>36</v>
      </c>
      <c r="AB126">
        <f>'Validación EAE'!D123</f>
        <v>121</v>
      </c>
      <c r="AC126">
        <v>48019</v>
      </c>
    </row>
    <row r="127" spans="1:29" ht="14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3">
        <f t="shared" si="6"/>
      </c>
      <c r="N127" s="1">
        <f t="shared" si="7"/>
      </c>
      <c r="O127" s="1">
        <f t="shared" si="8"/>
      </c>
      <c r="P127" s="1"/>
      <c r="Q127" s="1">
        <f t="shared" si="9"/>
      </c>
      <c r="R127" s="1">
        <f t="shared" si="10"/>
      </c>
      <c r="S127" s="1">
        <f t="shared" si="11"/>
      </c>
      <c r="T127" s="9"/>
      <c r="Y127" t="s">
        <v>24</v>
      </c>
      <c r="Z127" t="s">
        <v>196</v>
      </c>
      <c r="AA127">
        <v>218</v>
      </c>
      <c r="AB127">
        <f>'Validación EAE'!D124</f>
        <v>122</v>
      </c>
      <c r="AC127">
        <v>48019</v>
      </c>
    </row>
    <row r="128" spans="1:29" ht="14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3">
        <f t="shared" si="6"/>
      </c>
      <c r="N128" s="1">
        <f t="shared" si="7"/>
      </c>
      <c r="O128" s="1">
        <f t="shared" si="8"/>
      </c>
      <c r="P128" s="1"/>
      <c r="Q128" s="1">
        <f t="shared" si="9"/>
      </c>
      <c r="R128" s="1">
        <f t="shared" si="10"/>
      </c>
      <c r="S128" s="1">
        <f t="shared" si="11"/>
      </c>
      <c r="T128" s="9"/>
      <c r="Y128" t="s">
        <v>24</v>
      </c>
      <c r="Z128" t="s">
        <v>215</v>
      </c>
      <c r="AA128">
        <v>220</v>
      </c>
      <c r="AB128">
        <f>'Validación EAE'!D125</f>
        <v>123</v>
      </c>
      <c r="AC128">
        <v>48019</v>
      </c>
    </row>
    <row r="129" spans="1:29" ht="14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3">
        <f t="shared" si="6"/>
      </c>
      <c r="N129" s="1">
        <f t="shared" si="7"/>
      </c>
      <c r="O129" s="1">
        <f t="shared" si="8"/>
      </c>
      <c r="P129" s="1"/>
      <c r="Q129" s="1">
        <f t="shared" si="9"/>
      </c>
      <c r="R129" s="1">
        <f t="shared" si="10"/>
      </c>
      <c r="S129" s="1">
        <f t="shared" si="11"/>
      </c>
      <c r="T129" s="9"/>
      <c r="Y129" t="s">
        <v>24</v>
      </c>
      <c r="Z129" t="s">
        <v>221</v>
      </c>
      <c r="AA129">
        <v>229</v>
      </c>
      <c r="AB129">
        <f>'Validación EAE'!D126</f>
        <v>124</v>
      </c>
      <c r="AC129">
        <v>48019</v>
      </c>
    </row>
    <row r="130" spans="1:29" ht="14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3">
        <f t="shared" si="6"/>
      </c>
      <c r="N130" s="1">
        <f t="shared" si="7"/>
      </c>
      <c r="O130" s="1">
        <f t="shared" si="8"/>
      </c>
      <c r="P130" s="1"/>
      <c r="Q130" s="1">
        <f t="shared" si="9"/>
      </c>
      <c r="R130" s="1">
        <f t="shared" si="10"/>
      </c>
      <c r="S130" s="1">
        <f t="shared" si="11"/>
      </c>
      <c r="T130" s="9"/>
      <c r="Y130" t="s">
        <v>24</v>
      </c>
      <c r="Z130" t="s">
        <v>209</v>
      </c>
      <c r="AA130">
        <v>214</v>
      </c>
      <c r="AB130">
        <f>'Validación EAE'!D127</f>
        <v>125</v>
      </c>
      <c r="AC130">
        <v>48019</v>
      </c>
    </row>
    <row r="131" spans="1:29" ht="14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3">
        <f t="shared" si="6"/>
      </c>
      <c r="N131" s="1">
        <f t="shared" si="7"/>
      </c>
      <c r="O131" s="1">
        <f t="shared" si="8"/>
      </c>
      <c r="P131" s="1"/>
      <c r="Q131" s="1">
        <f t="shared" si="9"/>
      </c>
      <c r="R131" s="1">
        <f t="shared" si="10"/>
      </c>
      <c r="S131" s="1">
        <f t="shared" si="11"/>
      </c>
      <c r="T131" s="9"/>
      <c r="Y131" t="s">
        <v>25</v>
      </c>
      <c r="Z131" t="s">
        <v>615</v>
      </c>
      <c r="AA131">
        <v>18</v>
      </c>
      <c r="AB131">
        <f>'Validación EAE'!D128</f>
        <v>126</v>
      </c>
      <c r="AC131">
        <v>48020</v>
      </c>
    </row>
    <row r="132" spans="1:29" ht="14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3">
        <f t="shared" si="6"/>
      </c>
      <c r="N132" s="1">
        <f t="shared" si="7"/>
      </c>
      <c r="O132" s="1">
        <f t="shared" si="8"/>
      </c>
      <c r="P132" s="1"/>
      <c r="Q132" s="1">
        <f t="shared" si="9"/>
      </c>
      <c r="R132" s="1">
        <f t="shared" si="10"/>
      </c>
      <c r="S132" s="1">
        <f t="shared" si="11"/>
      </c>
      <c r="T132" s="9"/>
      <c r="Y132" t="s">
        <v>25</v>
      </c>
      <c r="Z132" t="s">
        <v>227</v>
      </c>
      <c r="AA132">
        <v>243</v>
      </c>
      <c r="AB132">
        <f>'Validación EAE'!D129</f>
        <v>127</v>
      </c>
      <c r="AC132">
        <v>48020</v>
      </c>
    </row>
    <row r="133" spans="1:29" ht="14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3">
        <f t="shared" si="6"/>
      </c>
      <c r="N133" s="1">
        <f t="shared" si="7"/>
      </c>
      <c r="O133" s="1">
        <f t="shared" si="8"/>
      </c>
      <c r="P133" s="1"/>
      <c r="Q133" s="1">
        <f t="shared" si="9"/>
      </c>
      <c r="R133" s="1">
        <f t="shared" si="10"/>
      </c>
      <c r="S133" s="1">
        <f t="shared" si="11"/>
      </c>
      <c r="T133" s="9"/>
      <c r="Y133" t="s">
        <v>25</v>
      </c>
      <c r="Z133" t="s">
        <v>257</v>
      </c>
      <c r="AA133">
        <v>236</v>
      </c>
      <c r="AB133">
        <f>'Validación EAE'!D130</f>
        <v>128</v>
      </c>
      <c r="AC133">
        <v>48020</v>
      </c>
    </row>
    <row r="134" spans="1:29" ht="14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3">
        <f aca="true" t="shared" si="12" ref="M134:M197">CONCATENATE(IF(N134=-1," - Error en Municipio",""),IF(O134=-1," - Error en EAE",""),IF(T134=-1," - Error incoherencia Municipio-EAE",""))</f>
      </c>
      <c r="N134" s="1">
        <f aca="true" t="shared" si="13" ref="N134:N197">IF(ISBLANK($K134),"",VLOOKUP($K134,V$1:W$65536,2,FALSE))</f>
      </c>
      <c r="O134" s="1">
        <f aca="true" t="shared" si="14" ref="O134:O197">IF(ISBLANK($L134),"",VLOOKUP($L134,Z$1:AA$65536,2,FALSE))</f>
      </c>
      <c r="P134" s="1"/>
      <c r="Q134" s="1">
        <f aca="true" t="shared" si="15" ref="Q134:Q197">IF(ISBLANK($J134),"",VLOOKUP($J134,AH$1:AI$65536,2,FALSE))</f>
      </c>
      <c r="R134" s="1">
        <f aca="true" t="shared" si="16" ref="R134:R197">IF(ISBLANK($I134),"",VLOOKUP($I134,AK$1:AL$65536,2,FALSE))</f>
      </c>
      <c r="S134" s="1">
        <f aca="true" t="shared" si="17" ref="S134:S197">IF(ISBLANK($B134),"",VLOOKUP($B134,AE$1:AF$65536,2,FALSE))</f>
      </c>
      <c r="T134" s="9"/>
      <c r="Y134" t="s">
        <v>25</v>
      </c>
      <c r="Z134" t="s">
        <v>616</v>
      </c>
      <c r="AA134">
        <v>16</v>
      </c>
      <c r="AB134">
        <f>'Validación EAE'!D131</f>
        <v>129</v>
      </c>
      <c r="AC134">
        <v>48020</v>
      </c>
    </row>
    <row r="135" spans="1:29" ht="14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3">
        <f t="shared" si="12"/>
      </c>
      <c r="N135" s="1">
        <f t="shared" si="13"/>
      </c>
      <c r="O135" s="1">
        <f t="shared" si="14"/>
      </c>
      <c r="P135" s="1"/>
      <c r="Q135" s="1">
        <f t="shared" si="15"/>
      </c>
      <c r="R135" s="1">
        <f t="shared" si="16"/>
      </c>
      <c r="S135" s="1">
        <f t="shared" si="17"/>
      </c>
      <c r="T135" s="9"/>
      <c r="Y135" t="s">
        <v>25</v>
      </c>
      <c r="Z135" t="s">
        <v>218</v>
      </c>
      <c r="AA135">
        <v>244</v>
      </c>
      <c r="AB135">
        <f>'Validación EAE'!D132</f>
        <v>130</v>
      </c>
      <c r="AC135">
        <v>48020</v>
      </c>
    </row>
    <row r="136" spans="1:29" ht="14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3">
        <f t="shared" si="12"/>
      </c>
      <c r="N136" s="1">
        <f t="shared" si="13"/>
      </c>
      <c r="O136" s="1">
        <f t="shared" si="14"/>
      </c>
      <c r="P136" s="1"/>
      <c r="Q136" s="1">
        <f t="shared" si="15"/>
      </c>
      <c r="R136" s="1">
        <f t="shared" si="16"/>
      </c>
      <c r="S136" s="1">
        <f t="shared" si="17"/>
      </c>
      <c r="T136" s="9"/>
      <c r="Y136" t="s">
        <v>25</v>
      </c>
      <c r="Z136" t="s">
        <v>232</v>
      </c>
      <c r="AA136">
        <v>257</v>
      </c>
      <c r="AB136">
        <f>'Validación EAE'!D133</f>
        <v>131</v>
      </c>
      <c r="AC136">
        <v>48020</v>
      </c>
    </row>
    <row r="137" spans="1:29" ht="14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">
        <f t="shared" si="12"/>
      </c>
      <c r="N137" s="1">
        <f t="shared" si="13"/>
      </c>
      <c r="O137" s="1">
        <f t="shared" si="14"/>
      </c>
      <c r="P137" s="1"/>
      <c r="Q137" s="1">
        <f t="shared" si="15"/>
      </c>
      <c r="R137" s="1">
        <f t="shared" si="16"/>
      </c>
      <c r="S137" s="1">
        <f t="shared" si="17"/>
      </c>
      <c r="T137" s="9"/>
      <c r="Y137" t="s">
        <v>25</v>
      </c>
      <c r="Z137" t="s">
        <v>225</v>
      </c>
      <c r="AA137">
        <v>240</v>
      </c>
      <c r="AB137">
        <f>'Validación EAE'!D134</f>
        <v>132</v>
      </c>
      <c r="AC137">
        <v>48020</v>
      </c>
    </row>
    <row r="138" spans="1:29" ht="14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3">
        <f t="shared" si="12"/>
      </c>
      <c r="N138" s="1">
        <f t="shared" si="13"/>
      </c>
      <c r="O138" s="1">
        <f t="shared" si="14"/>
      </c>
      <c r="P138" s="1"/>
      <c r="Q138" s="1">
        <f t="shared" si="15"/>
      </c>
      <c r="R138" s="1">
        <f t="shared" si="16"/>
      </c>
      <c r="S138" s="1">
        <f t="shared" si="17"/>
      </c>
      <c r="T138" s="9"/>
      <c r="Y138" t="s">
        <v>25</v>
      </c>
      <c r="Z138" t="s">
        <v>222</v>
      </c>
      <c r="AA138">
        <v>234</v>
      </c>
      <c r="AB138">
        <f>'Validación EAE'!D135</f>
        <v>133</v>
      </c>
      <c r="AC138">
        <v>48020</v>
      </c>
    </row>
    <row r="139" spans="1:29" ht="14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3">
        <f t="shared" si="12"/>
      </c>
      <c r="N139" s="1">
        <f t="shared" si="13"/>
      </c>
      <c r="O139" s="1">
        <f t="shared" si="14"/>
      </c>
      <c r="P139" s="1"/>
      <c r="Q139" s="1">
        <f t="shared" si="15"/>
      </c>
      <c r="R139" s="1">
        <f t="shared" si="16"/>
      </c>
      <c r="S139" s="1">
        <f t="shared" si="17"/>
      </c>
      <c r="T139" s="9"/>
      <c r="Y139" t="s">
        <v>25</v>
      </c>
      <c r="Z139" t="s">
        <v>229</v>
      </c>
      <c r="AA139">
        <v>250</v>
      </c>
      <c r="AB139">
        <f>'Validación EAE'!D136</f>
        <v>134</v>
      </c>
      <c r="AC139">
        <v>48020</v>
      </c>
    </row>
    <row r="140" spans="1:29" ht="14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3">
        <f t="shared" si="12"/>
      </c>
      <c r="N140" s="1">
        <f t="shared" si="13"/>
      </c>
      <c r="O140" s="1">
        <f t="shared" si="14"/>
      </c>
      <c r="P140" s="1"/>
      <c r="Q140" s="1">
        <f t="shared" si="15"/>
      </c>
      <c r="R140" s="1">
        <f t="shared" si="16"/>
      </c>
      <c r="S140" s="1">
        <f t="shared" si="17"/>
      </c>
      <c r="T140" s="9"/>
      <c r="Y140" t="s">
        <v>25</v>
      </c>
      <c r="Z140" t="s">
        <v>417</v>
      </c>
      <c r="AA140">
        <v>925</v>
      </c>
      <c r="AB140">
        <f>'Validación EAE'!D137</f>
        <v>135</v>
      </c>
      <c r="AC140">
        <v>48020</v>
      </c>
    </row>
    <row r="141" spans="1:29" ht="14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3">
        <f t="shared" si="12"/>
      </c>
      <c r="N141" s="1">
        <f t="shared" si="13"/>
      </c>
      <c r="O141" s="1">
        <f t="shared" si="14"/>
      </c>
      <c r="P141" s="1"/>
      <c r="Q141" s="1">
        <f t="shared" si="15"/>
      </c>
      <c r="R141" s="1">
        <f t="shared" si="16"/>
      </c>
      <c r="S141" s="1">
        <f t="shared" si="17"/>
      </c>
      <c r="T141" s="9"/>
      <c r="Y141" t="s">
        <v>25</v>
      </c>
      <c r="Z141" t="s">
        <v>258</v>
      </c>
      <c r="AA141">
        <v>248</v>
      </c>
      <c r="AB141">
        <f>'Validación EAE'!D138</f>
        <v>136</v>
      </c>
      <c r="AC141">
        <v>48020</v>
      </c>
    </row>
    <row r="142" spans="1:29" ht="14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3">
        <f t="shared" si="12"/>
      </c>
      <c r="N142" s="1">
        <f t="shared" si="13"/>
      </c>
      <c r="O142" s="1">
        <f t="shared" si="14"/>
      </c>
      <c r="P142" s="1"/>
      <c r="Q142" s="1">
        <f t="shared" si="15"/>
      </c>
      <c r="R142" s="1">
        <f t="shared" si="16"/>
      </c>
      <c r="S142" s="1">
        <f t="shared" si="17"/>
      </c>
      <c r="T142" s="9"/>
      <c r="Y142" t="s">
        <v>25</v>
      </c>
      <c r="Z142" t="s">
        <v>231</v>
      </c>
      <c r="AA142">
        <v>255</v>
      </c>
      <c r="AB142">
        <f>'Validación EAE'!D139</f>
        <v>137</v>
      </c>
      <c r="AC142">
        <v>48020</v>
      </c>
    </row>
    <row r="143" spans="1:29" ht="14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3">
        <f t="shared" si="12"/>
      </c>
      <c r="N143" s="1">
        <f t="shared" si="13"/>
      </c>
      <c r="O143" s="1">
        <f t="shared" si="14"/>
      </c>
      <c r="P143" s="1"/>
      <c r="Q143" s="1">
        <f t="shared" si="15"/>
      </c>
      <c r="R143" s="1">
        <f t="shared" si="16"/>
      </c>
      <c r="S143" s="1">
        <f t="shared" si="17"/>
      </c>
      <c r="T143" s="9"/>
      <c r="Y143" t="s">
        <v>25</v>
      </c>
      <c r="Z143" t="s">
        <v>226</v>
      </c>
      <c r="AA143">
        <v>241</v>
      </c>
      <c r="AB143">
        <f>'Validación EAE'!D140</f>
        <v>138</v>
      </c>
      <c r="AC143">
        <v>48020</v>
      </c>
    </row>
    <row r="144" spans="1:29" ht="14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3">
        <f t="shared" si="12"/>
      </c>
      <c r="N144" s="1">
        <f t="shared" si="13"/>
      </c>
      <c r="O144" s="1">
        <f t="shared" si="14"/>
      </c>
      <c r="P144" s="1"/>
      <c r="Q144" s="1">
        <f t="shared" si="15"/>
      </c>
      <c r="R144" s="1">
        <f t="shared" si="16"/>
      </c>
      <c r="S144" s="1">
        <f t="shared" si="17"/>
      </c>
      <c r="T144" s="9"/>
      <c r="Y144" t="s">
        <v>25</v>
      </c>
      <c r="Z144" t="s">
        <v>553</v>
      </c>
      <c r="AA144">
        <v>926</v>
      </c>
      <c r="AB144">
        <f>'Validación EAE'!D141</f>
        <v>139</v>
      </c>
      <c r="AC144">
        <v>48020</v>
      </c>
    </row>
    <row r="145" spans="1:29" ht="14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3">
        <f t="shared" si="12"/>
      </c>
      <c r="N145" s="1">
        <f t="shared" si="13"/>
      </c>
      <c r="O145" s="1">
        <f t="shared" si="14"/>
      </c>
      <c r="P145" s="1"/>
      <c r="Q145" s="1">
        <f t="shared" si="15"/>
      </c>
      <c r="R145" s="1">
        <f t="shared" si="16"/>
      </c>
      <c r="S145" s="1">
        <f t="shared" si="17"/>
      </c>
      <c r="T145" s="9"/>
      <c r="Y145" t="s">
        <v>25</v>
      </c>
      <c r="Z145" t="s">
        <v>224</v>
      </c>
      <c r="AA145">
        <v>247</v>
      </c>
      <c r="AB145">
        <f>'Validación EAE'!D142</f>
        <v>140</v>
      </c>
      <c r="AC145">
        <v>48020</v>
      </c>
    </row>
    <row r="146" spans="1:29" ht="14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3">
        <f t="shared" si="12"/>
      </c>
      <c r="N146" s="1">
        <f t="shared" si="13"/>
      </c>
      <c r="O146" s="1">
        <f t="shared" si="14"/>
      </c>
      <c r="P146" s="1"/>
      <c r="Q146" s="1">
        <f t="shared" si="15"/>
      </c>
      <c r="R146" s="1">
        <f t="shared" si="16"/>
      </c>
      <c r="S146" s="1">
        <f t="shared" si="17"/>
      </c>
      <c r="T146" s="9"/>
      <c r="Y146" t="s">
        <v>25</v>
      </c>
      <c r="Z146" t="s">
        <v>228</v>
      </c>
      <c r="AA146">
        <v>246</v>
      </c>
      <c r="AB146">
        <f>'Validación EAE'!D143</f>
        <v>141</v>
      </c>
      <c r="AC146">
        <v>48020</v>
      </c>
    </row>
    <row r="147" spans="1:29" ht="14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3">
        <f t="shared" si="12"/>
      </c>
      <c r="N147" s="1">
        <f t="shared" si="13"/>
      </c>
      <c r="O147" s="1">
        <f t="shared" si="14"/>
      </c>
      <c r="P147" s="1"/>
      <c r="Q147" s="1">
        <f t="shared" si="15"/>
      </c>
      <c r="R147" s="1">
        <f t="shared" si="16"/>
      </c>
      <c r="S147" s="1">
        <f t="shared" si="17"/>
      </c>
      <c r="T147" s="9"/>
      <c r="Y147" t="s">
        <v>26</v>
      </c>
      <c r="Z147" t="s">
        <v>233</v>
      </c>
      <c r="AA147">
        <v>259</v>
      </c>
      <c r="AB147">
        <f>'Validación EAE'!D144</f>
        <v>142</v>
      </c>
      <c r="AC147">
        <v>48021</v>
      </c>
    </row>
    <row r="148" spans="1:29" ht="14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3">
        <f t="shared" si="12"/>
      </c>
      <c r="N148" s="1">
        <f t="shared" si="13"/>
      </c>
      <c r="O148" s="1">
        <f t="shared" si="14"/>
      </c>
      <c r="P148" s="1"/>
      <c r="Q148" s="1">
        <f t="shared" si="15"/>
      </c>
      <c r="R148" s="1">
        <f t="shared" si="16"/>
      </c>
      <c r="S148" s="1">
        <f t="shared" si="17"/>
      </c>
      <c r="T148" s="9"/>
      <c r="Y148" t="s">
        <v>77</v>
      </c>
      <c r="Z148" t="s">
        <v>487</v>
      </c>
      <c r="AA148">
        <v>800</v>
      </c>
      <c r="AB148">
        <f>'Validación EAE'!D145</f>
        <v>143</v>
      </c>
      <c r="AC148">
        <v>48901</v>
      </c>
    </row>
    <row r="149" spans="1:29" ht="14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3">
        <f t="shared" si="12"/>
      </c>
      <c r="N149" s="1">
        <f t="shared" si="13"/>
      </c>
      <c r="O149" s="1">
        <f t="shared" si="14"/>
      </c>
      <c r="P149" s="1"/>
      <c r="Q149" s="1">
        <f t="shared" si="15"/>
      </c>
      <c r="R149" s="1">
        <f t="shared" si="16"/>
      </c>
      <c r="S149" s="1">
        <f t="shared" si="17"/>
      </c>
      <c r="T149" s="9"/>
      <c r="Y149" t="s">
        <v>77</v>
      </c>
      <c r="Z149" t="s">
        <v>617</v>
      </c>
      <c r="AA149">
        <v>6</v>
      </c>
      <c r="AB149">
        <f>'Validación EAE'!D146</f>
        <v>144</v>
      </c>
      <c r="AC149">
        <v>48901</v>
      </c>
    </row>
    <row r="150" spans="1:29" ht="14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3">
        <f t="shared" si="12"/>
      </c>
      <c r="N150" s="1">
        <f t="shared" si="13"/>
      </c>
      <c r="O150" s="1">
        <f t="shared" si="14"/>
      </c>
      <c r="P150" s="1"/>
      <c r="Q150" s="1">
        <f t="shared" si="15"/>
      </c>
      <c r="R150" s="1">
        <f t="shared" si="16"/>
      </c>
      <c r="S150" s="1">
        <f t="shared" si="17"/>
      </c>
      <c r="T150" s="9"/>
      <c r="Y150" t="s">
        <v>77</v>
      </c>
      <c r="Z150" t="s">
        <v>451</v>
      </c>
      <c r="AA150">
        <v>796</v>
      </c>
      <c r="AB150">
        <f>'Validación EAE'!D147</f>
        <v>145</v>
      </c>
      <c r="AC150">
        <v>48901</v>
      </c>
    </row>
    <row r="151" spans="1:29" ht="14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3">
        <f t="shared" si="12"/>
      </c>
      <c r="N151" s="1">
        <f t="shared" si="13"/>
      </c>
      <c r="O151" s="1">
        <f t="shared" si="14"/>
      </c>
      <c r="P151" s="1"/>
      <c r="Q151" s="1">
        <f t="shared" si="15"/>
      </c>
      <c r="R151" s="1">
        <f t="shared" si="16"/>
      </c>
      <c r="S151" s="1">
        <f t="shared" si="17"/>
      </c>
      <c r="T151" s="9"/>
      <c r="Y151" t="s">
        <v>77</v>
      </c>
      <c r="Z151" t="s">
        <v>473</v>
      </c>
      <c r="AA151">
        <v>890</v>
      </c>
      <c r="AB151">
        <f>'Validación EAE'!D148</f>
        <v>146</v>
      </c>
      <c r="AC151">
        <v>48901</v>
      </c>
    </row>
    <row r="152" spans="1:29" ht="14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3">
        <f t="shared" si="12"/>
      </c>
      <c r="N152" s="1">
        <f t="shared" si="13"/>
      </c>
      <c r="O152" s="1">
        <f t="shared" si="14"/>
      </c>
      <c r="P152" s="1"/>
      <c r="Q152" s="1">
        <f t="shared" si="15"/>
      </c>
      <c r="R152" s="1">
        <f t="shared" si="16"/>
      </c>
      <c r="S152" s="1">
        <f t="shared" si="17"/>
      </c>
      <c r="T152" s="9"/>
      <c r="Y152" t="s">
        <v>77</v>
      </c>
      <c r="Z152" t="s">
        <v>449</v>
      </c>
      <c r="AA152">
        <v>795</v>
      </c>
      <c r="AB152">
        <f>'Validación EAE'!D149</f>
        <v>147</v>
      </c>
      <c r="AC152">
        <v>48901</v>
      </c>
    </row>
    <row r="153" spans="1:29" ht="14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3">
        <f t="shared" si="12"/>
      </c>
      <c r="N153" s="1">
        <f t="shared" si="13"/>
      </c>
      <c r="O153" s="1">
        <f t="shared" si="14"/>
      </c>
      <c r="P153" s="1"/>
      <c r="Q153" s="1">
        <f t="shared" si="15"/>
      </c>
      <c r="R153" s="1">
        <f t="shared" si="16"/>
      </c>
      <c r="S153" s="1">
        <f t="shared" si="17"/>
      </c>
      <c r="T153" s="9"/>
      <c r="Y153" t="s">
        <v>77</v>
      </c>
      <c r="Z153" t="s">
        <v>200</v>
      </c>
      <c r="AA153">
        <v>797</v>
      </c>
      <c r="AB153">
        <f>'Validación EAE'!D150</f>
        <v>148</v>
      </c>
      <c r="AC153">
        <v>48901</v>
      </c>
    </row>
    <row r="154" spans="1:29" ht="14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3">
        <f t="shared" si="12"/>
      </c>
      <c r="N154" s="1">
        <f t="shared" si="13"/>
      </c>
      <c r="O154" s="1">
        <f t="shared" si="14"/>
      </c>
      <c r="P154" s="1"/>
      <c r="Q154" s="1">
        <f t="shared" si="15"/>
      </c>
      <c r="R154" s="1">
        <f t="shared" si="16"/>
      </c>
      <c r="S154" s="1">
        <f t="shared" si="17"/>
      </c>
      <c r="T154" s="9"/>
      <c r="Y154" t="s">
        <v>77</v>
      </c>
      <c r="Z154" t="s">
        <v>409</v>
      </c>
      <c r="AA154">
        <v>801</v>
      </c>
      <c r="AB154">
        <f>'Validación EAE'!D151</f>
        <v>149</v>
      </c>
      <c r="AC154">
        <v>48901</v>
      </c>
    </row>
    <row r="155" spans="1:29" ht="14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3">
        <f t="shared" si="12"/>
      </c>
      <c r="N155" s="1">
        <f t="shared" si="13"/>
      </c>
      <c r="O155" s="1">
        <f t="shared" si="14"/>
      </c>
      <c r="P155" s="1"/>
      <c r="Q155" s="1">
        <f t="shared" si="15"/>
      </c>
      <c r="R155" s="1">
        <f t="shared" si="16"/>
      </c>
      <c r="S155" s="1">
        <f t="shared" si="17"/>
      </c>
      <c r="T155" s="9"/>
      <c r="Y155" t="s">
        <v>77</v>
      </c>
      <c r="Z155" t="s">
        <v>486</v>
      </c>
      <c r="AA155">
        <v>798</v>
      </c>
      <c r="AB155">
        <f>'Validación EAE'!D152</f>
        <v>150</v>
      </c>
      <c r="AC155">
        <v>48901</v>
      </c>
    </row>
    <row r="156" spans="1:29" ht="14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3">
        <f t="shared" si="12"/>
      </c>
      <c r="N156" s="1">
        <f t="shared" si="13"/>
      </c>
      <c r="O156" s="1">
        <f t="shared" si="14"/>
      </c>
      <c r="P156" s="1"/>
      <c r="Q156" s="1">
        <f t="shared" si="15"/>
      </c>
      <c r="R156" s="1">
        <f t="shared" si="16"/>
      </c>
      <c r="S156" s="1">
        <f t="shared" si="17"/>
      </c>
      <c r="T156" s="9"/>
      <c r="Y156" t="s">
        <v>77</v>
      </c>
      <c r="Z156" t="s">
        <v>448</v>
      </c>
      <c r="AA156">
        <v>787</v>
      </c>
      <c r="AB156">
        <f>'Validación EAE'!D153</f>
        <v>151</v>
      </c>
      <c r="AC156">
        <v>48901</v>
      </c>
    </row>
    <row r="157" spans="1:29" ht="14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3">
        <f t="shared" si="12"/>
      </c>
      <c r="N157" s="1">
        <f t="shared" si="13"/>
      </c>
      <c r="O157" s="1">
        <f t="shared" si="14"/>
      </c>
      <c r="P157" s="1"/>
      <c r="Q157" s="1">
        <f t="shared" si="15"/>
      </c>
      <c r="R157" s="1">
        <f t="shared" si="16"/>
      </c>
      <c r="S157" s="1">
        <f t="shared" si="17"/>
      </c>
      <c r="T157" s="9"/>
      <c r="Y157" t="s">
        <v>77</v>
      </c>
      <c r="Z157" t="s">
        <v>542</v>
      </c>
      <c r="AA157">
        <v>799</v>
      </c>
      <c r="AB157">
        <f>'Validación EAE'!D154</f>
        <v>152</v>
      </c>
      <c r="AC157">
        <v>48901</v>
      </c>
    </row>
    <row r="158" spans="1:29" ht="14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3">
        <f t="shared" si="12"/>
      </c>
      <c r="N158" s="1">
        <f t="shared" si="13"/>
      </c>
      <c r="O158" s="1">
        <f t="shared" si="14"/>
      </c>
      <c r="P158" s="1"/>
      <c r="Q158" s="1">
        <f t="shared" si="15"/>
      </c>
      <c r="R158" s="1">
        <f t="shared" si="16"/>
      </c>
      <c r="S158" s="1">
        <f t="shared" si="17"/>
      </c>
      <c r="T158" s="9"/>
      <c r="Y158" t="s">
        <v>31</v>
      </c>
      <c r="Z158" t="s">
        <v>245</v>
      </c>
      <c r="AA158">
        <v>273</v>
      </c>
      <c r="AB158">
        <f>'Validación EAE'!D155</f>
        <v>153</v>
      </c>
      <c r="AC158">
        <v>48026</v>
      </c>
    </row>
    <row r="159" spans="1:29" ht="14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3">
        <f t="shared" si="12"/>
      </c>
      <c r="N159" s="1">
        <f t="shared" si="13"/>
      </c>
      <c r="O159" s="1">
        <f t="shared" si="14"/>
      </c>
      <c r="P159" s="1"/>
      <c r="Q159" s="1">
        <f t="shared" si="15"/>
      </c>
      <c r="R159" s="1">
        <f t="shared" si="16"/>
      </c>
      <c r="S159" s="1">
        <f t="shared" si="17"/>
      </c>
      <c r="T159" s="9"/>
      <c r="Y159" t="s">
        <v>97</v>
      </c>
      <c r="Z159" t="s">
        <v>204</v>
      </c>
      <c r="AA159">
        <v>280</v>
      </c>
      <c r="AB159">
        <f>'Validación EAE'!D156</f>
        <v>154</v>
      </c>
      <c r="AC159">
        <v>48027</v>
      </c>
    </row>
    <row r="160" spans="1:29" ht="14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3">
        <f t="shared" si="12"/>
      </c>
      <c r="N160" s="1">
        <f t="shared" si="13"/>
      </c>
      <c r="O160" s="1">
        <f t="shared" si="14"/>
      </c>
      <c r="P160" s="1"/>
      <c r="Q160" s="1">
        <f t="shared" si="15"/>
      </c>
      <c r="R160" s="1">
        <f t="shared" si="16"/>
      </c>
      <c r="S160" s="1">
        <f t="shared" si="17"/>
      </c>
      <c r="T160" s="9"/>
      <c r="Y160" t="s">
        <v>97</v>
      </c>
      <c r="Z160" t="s">
        <v>248</v>
      </c>
      <c r="AA160">
        <v>277</v>
      </c>
      <c r="AB160">
        <f>'Validación EAE'!D157</f>
        <v>155</v>
      </c>
      <c r="AC160">
        <v>48027</v>
      </c>
    </row>
    <row r="161" spans="1:29" ht="14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3">
        <f t="shared" si="12"/>
      </c>
      <c r="N161" s="1">
        <f t="shared" si="13"/>
      </c>
      <c r="O161" s="1">
        <f t="shared" si="14"/>
      </c>
      <c r="P161" s="1"/>
      <c r="Q161" s="1">
        <f t="shared" si="15"/>
      </c>
      <c r="R161" s="1">
        <f t="shared" si="16"/>
      </c>
      <c r="S161" s="1">
        <f t="shared" si="17"/>
      </c>
      <c r="T161" s="9"/>
      <c r="Y161" t="s">
        <v>97</v>
      </c>
      <c r="Z161" t="s">
        <v>246</v>
      </c>
      <c r="AA161">
        <v>274</v>
      </c>
      <c r="AB161">
        <f>'Validación EAE'!D158</f>
        <v>156</v>
      </c>
      <c r="AC161">
        <v>48027</v>
      </c>
    </row>
    <row r="162" spans="1:29" ht="14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3">
        <f t="shared" si="12"/>
      </c>
      <c r="N162" s="1">
        <f t="shared" si="13"/>
      </c>
      <c r="O162" s="1">
        <f t="shared" si="14"/>
      </c>
      <c r="P162" s="1"/>
      <c r="Q162" s="1">
        <f t="shared" si="15"/>
      </c>
      <c r="R162" s="1">
        <f t="shared" si="16"/>
      </c>
      <c r="S162" s="1">
        <f t="shared" si="17"/>
      </c>
      <c r="T162" s="9"/>
      <c r="Y162" t="s">
        <v>97</v>
      </c>
      <c r="Z162" t="s">
        <v>250</v>
      </c>
      <c r="AA162">
        <v>284</v>
      </c>
      <c r="AB162">
        <f>'Validación EAE'!D159</f>
        <v>157</v>
      </c>
      <c r="AC162">
        <v>48027</v>
      </c>
    </row>
    <row r="163" spans="1:29" ht="14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3">
        <f t="shared" si="12"/>
      </c>
      <c r="N163" s="1">
        <f t="shared" si="13"/>
      </c>
      <c r="O163" s="1">
        <f t="shared" si="14"/>
      </c>
      <c r="P163" s="1"/>
      <c r="Q163" s="1">
        <f t="shared" si="15"/>
      </c>
      <c r="R163" s="1">
        <f t="shared" si="16"/>
      </c>
      <c r="S163" s="1">
        <f t="shared" si="17"/>
      </c>
      <c r="T163" s="9"/>
      <c r="Y163" t="s">
        <v>97</v>
      </c>
      <c r="Z163" t="s">
        <v>220</v>
      </c>
      <c r="AA163">
        <v>283</v>
      </c>
      <c r="AB163">
        <f>'Validación EAE'!D160</f>
        <v>158</v>
      </c>
      <c r="AC163">
        <v>48027</v>
      </c>
    </row>
    <row r="164" spans="1:29" ht="14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3">
        <f t="shared" si="12"/>
      </c>
      <c r="N164" s="1">
        <f t="shared" si="13"/>
      </c>
      <c r="O164" s="1">
        <f t="shared" si="14"/>
      </c>
      <c r="P164" s="1"/>
      <c r="Q164" s="1">
        <f t="shared" si="15"/>
      </c>
      <c r="R164" s="1">
        <f t="shared" si="16"/>
      </c>
      <c r="S164" s="1">
        <f t="shared" si="17"/>
      </c>
      <c r="T164" s="9"/>
      <c r="Y164" t="s">
        <v>97</v>
      </c>
      <c r="Z164" t="s">
        <v>230</v>
      </c>
      <c r="AA164">
        <v>275</v>
      </c>
      <c r="AB164">
        <f>'Validación EAE'!D161</f>
        <v>159</v>
      </c>
      <c r="AC164">
        <v>48027</v>
      </c>
    </row>
    <row r="165" spans="1:29" ht="14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3">
        <f t="shared" si="12"/>
      </c>
      <c r="N165" s="1">
        <f t="shared" si="13"/>
      </c>
      <c r="O165" s="1">
        <f t="shared" si="14"/>
      </c>
      <c r="P165" s="1"/>
      <c r="Q165" s="1">
        <f t="shared" si="15"/>
      </c>
      <c r="R165" s="1">
        <f t="shared" si="16"/>
      </c>
      <c r="S165" s="1">
        <f t="shared" si="17"/>
      </c>
      <c r="T165" s="9"/>
      <c r="Y165" t="s">
        <v>97</v>
      </c>
      <c r="Z165" t="s">
        <v>247</v>
      </c>
      <c r="AA165">
        <v>276</v>
      </c>
      <c r="AB165">
        <f>'Validación EAE'!D162</f>
        <v>160</v>
      </c>
      <c r="AC165">
        <v>48027</v>
      </c>
    </row>
    <row r="166" spans="1:29" ht="14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3">
        <f t="shared" si="12"/>
      </c>
      <c r="N166" s="1">
        <f t="shared" si="13"/>
      </c>
      <c r="O166" s="1">
        <f t="shared" si="14"/>
      </c>
      <c r="P166" s="1"/>
      <c r="Q166" s="1">
        <f t="shared" si="15"/>
      </c>
      <c r="R166" s="1">
        <f t="shared" si="16"/>
      </c>
      <c r="S166" s="1">
        <f t="shared" si="17"/>
      </c>
      <c r="T166" s="9"/>
      <c r="Y166" t="s">
        <v>97</v>
      </c>
      <c r="Z166" t="s">
        <v>201</v>
      </c>
      <c r="AA166">
        <v>279</v>
      </c>
      <c r="AB166">
        <f>'Validación EAE'!D163</f>
        <v>161</v>
      </c>
      <c r="AC166">
        <v>48027</v>
      </c>
    </row>
    <row r="167" spans="1:29" ht="14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3">
        <f t="shared" si="12"/>
      </c>
      <c r="N167" s="1">
        <f t="shared" si="13"/>
      </c>
      <c r="O167" s="1">
        <f t="shared" si="14"/>
      </c>
      <c r="P167" s="1"/>
      <c r="Q167" s="1">
        <f t="shared" si="15"/>
      </c>
      <c r="R167" s="1">
        <f t="shared" si="16"/>
      </c>
      <c r="S167" s="1">
        <f t="shared" si="17"/>
      </c>
      <c r="T167" s="9"/>
      <c r="Y167" t="s">
        <v>32</v>
      </c>
      <c r="Z167" t="s">
        <v>618</v>
      </c>
      <c r="AA167">
        <v>15</v>
      </c>
      <c r="AB167">
        <f>'Validación EAE'!D164</f>
        <v>162</v>
      </c>
      <c r="AC167">
        <v>48028</v>
      </c>
    </row>
    <row r="168" spans="1:29" ht="14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3">
        <f t="shared" si="12"/>
      </c>
      <c r="N168" s="1">
        <f t="shared" si="13"/>
      </c>
      <c r="O168" s="1">
        <f t="shared" si="14"/>
      </c>
      <c r="P168" s="1"/>
      <c r="Q168" s="1">
        <f t="shared" si="15"/>
      </c>
      <c r="R168" s="1">
        <f t="shared" si="16"/>
      </c>
      <c r="S168" s="1">
        <f t="shared" si="17"/>
      </c>
      <c r="T168" s="9"/>
      <c r="Y168" t="s">
        <v>32</v>
      </c>
      <c r="Z168" t="s">
        <v>238</v>
      </c>
      <c r="AA168">
        <v>286</v>
      </c>
      <c r="AB168">
        <f>'Validación EAE'!D165</f>
        <v>163</v>
      </c>
      <c r="AC168">
        <v>48028</v>
      </c>
    </row>
    <row r="169" spans="1:29" ht="14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3">
        <f t="shared" si="12"/>
      </c>
      <c r="N169" s="1">
        <f t="shared" si="13"/>
      </c>
      <c r="O169" s="1">
        <f t="shared" si="14"/>
      </c>
      <c r="P169" s="1"/>
      <c r="Q169" s="1">
        <f t="shared" si="15"/>
      </c>
      <c r="R169" s="1">
        <f t="shared" si="16"/>
      </c>
      <c r="S169" s="1">
        <f t="shared" si="17"/>
      </c>
      <c r="T169" s="9"/>
      <c r="Y169" t="s">
        <v>32</v>
      </c>
      <c r="Z169" t="s">
        <v>240</v>
      </c>
      <c r="AA169">
        <v>287</v>
      </c>
      <c r="AB169">
        <f>'Validación EAE'!D166</f>
        <v>164</v>
      </c>
      <c r="AC169">
        <v>48028</v>
      </c>
    </row>
    <row r="170" spans="1:29" ht="14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3">
        <f t="shared" si="12"/>
      </c>
      <c r="N170" s="1">
        <f t="shared" si="13"/>
      </c>
      <c r="O170" s="1">
        <f t="shared" si="14"/>
      </c>
      <c r="P170" s="1"/>
      <c r="Q170" s="1">
        <f t="shared" si="15"/>
      </c>
      <c r="R170" s="1">
        <f t="shared" si="16"/>
      </c>
      <c r="S170" s="1">
        <f t="shared" si="17"/>
      </c>
      <c r="T170" s="9"/>
      <c r="Y170" t="s">
        <v>99</v>
      </c>
      <c r="Z170" t="s">
        <v>264</v>
      </c>
      <c r="AA170">
        <v>311</v>
      </c>
      <c r="AB170">
        <f>'Validación EAE'!D167</f>
        <v>165</v>
      </c>
      <c r="AC170">
        <v>48032</v>
      </c>
    </row>
    <row r="171" spans="1:29" ht="14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3">
        <f t="shared" si="12"/>
      </c>
      <c r="N171" s="1">
        <f t="shared" si="13"/>
      </c>
      <c r="O171" s="1">
        <f t="shared" si="14"/>
      </c>
      <c r="P171" s="1"/>
      <c r="Q171" s="1">
        <f t="shared" si="15"/>
      </c>
      <c r="R171" s="1">
        <f t="shared" si="16"/>
      </c>
      <c r="S171" s="1">
        <f t="shared" si="17"/>
      </c>
      <c r="T171" s="9"/>
      <c r="Y171" t="s">
        <v>99</v>
      </c>
      <c r="Z171" t="s">
        <v>619</v>
      </c>
      <c r="AA171">
        <v>13</v>
      </c>
      <c r="AB171">
        <f>'Validación EAE'!D168</f>
        <v>166</v>
      </c>
      <c r="AC171">
        <v>48032</v>
      </c>
    </row>
    <row r="172" spans="1:29" ht="14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3">
        <f t="shared" si="12"/>
      </c>
      <c r="N172" s="1">
        <f t="shared" si="13"/>
      </c>
      <c r="O172" s="1">
        <f t="shared" si="14"/>
      </c>
      <c r="P172" s="1"/>
      <c r="Q172" s="1">
        <f t="shared" si="15"/>
      </c>
      <c r="R172" s="1">
        <f t="shared" si="16"/>
      </c>
      <c r="S172" s="1">
        <f t="shared" si="17"/>
      </c>
      <c r="T172" s="9"/>
      <c r="Y172" t="s">
        <v>99</v>
      </c>
      <c r="Z172" t="s">
        <v>271</v>
      </c>
      <c r="AA172">
        <v>319</v>
      </c>
      <c r="AB172">
        <f>'Validación EAE'!D169</f>
        <v>167</v>
      </c>
      <c r="AC172">
        <v>48032</v>
      </c>
    </row>
    <row r="173" spans="1:29" ht="14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3">
        <f t="shared" si="12"/>
      </c>
      <c r="N173" s="1">
        <f t="shared" si="13"/>
      </c>
      <c r="O173" s="1">
        <f t="shared" si="14"/>
      </c>
      <c r="P173" s="1"/>
      <c r="Q173" s="1">
        <f t="shared" si="15"/>
      </c>
      <c r="R173" s="1">
        <f t="shared" si="16"/>
      </c>
      <c r="S173" s="1">
        <f t="shared" si="17"/>
      </c>
      <c r="T173" s="9"/>
      <c r="Y173" t="s">
        <v>99</v>
      </c>
      <c r="Z173" t="s">
        <v>262</v>
      </c>
      <c r="AA173">
        <v>308</v>
      </c>
      <c r="AB173">
        <f>'Validación EAE'!D170</f>
        <v>168</v>
      </c>
      <c r="AC173">
        <v>48032</v>
      </c>
    </row>
    <row r="174" spans="1:29" ht="14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3">
        <f t="shared" si="12"/>
      </c>
      <c r="N174" s="1">
        <f t="shared" si="13"/>
      </c>
      <c r="O174" s="1">
        <f t="shared" si="14"/>
      </c>
      <c r="P174" s="1"/>
      <c r="Q174" s="1">
        <f t="shared" si="15"/>
      </c>
      <c r="R174" s="1">
        <f t="shared" si="16"/>
      </c>
      <c r="S174" s="1">
        <f t="shared" si="17"/>
      </c>
      <c r="T174" s="9"/>
      <c r="Y174" t="s">
        <v>99</v>
      </c>
      <c r="Z174" t="s">
        <v>265</v>
      </c>
      <c r="AA174">
        <v>313</v>
      </c>
      <c r="AB174">
        <f>'Validación EAE'!D171</f>
        <v>169</v>
      </c>
      <c r="AC174">
        <v>48032</v>
      </c>
    </row>
    <row r="175" spans="1:29" ht="14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3">
        <f t="shared" si="12"/>
      </c>
      <c r="N175" s="1">
        <f t="shared" si="13"/>
      </c>
      <c r="O175" s="1">
        <f t="shared" si="14"/>
      </c>
      <c r="P175" s="1"/>
      <c r="Q175" s="1">
        <f t="shared" si="15"/>
      </c>
      <c r="R175" s="1">
        <f t="shared" si="16"/>
      </c>
      <c r="S175" s="1">
        <f t="shared" si="17"/>
      </c>
      <c r="T175" s="9"/>
      <c r="Y175" t="s">
        <v>99</v>
      </c>
      <c r="Z175" t="s">
        <v>620</v>
      </c>
      <c r="AA175">
        <v>310</v>
      </c>
      <c r="AB175">
        <f>'Validación EAE'!D172</f>
        <v>170</v>
      </c>
      <c r="AC175">
        <v>48032</v>
      </c>
    </row>
    <row r="176" spans="1:29" ht="14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3">
        <f t="shared" si="12"/>
      </c>
      <c r="N176" s="1">
        <f t="shared" si="13"/>
      </c>
      <c r="O176" s="1">
        <f t="shared" si="14"/>
      </c>
      <c r="P176" s="1"/>
      <c r="Q176" s="1">
        <f t="shared" si="15"/>
      </c>
      <c r="R176" s="1">
        <f t="shared" si="16"/>
      </c>
      <c r="S176" s="1">
        <f t="shared" si="17"/>
      </c>
      <c r="T176" s="9"/>
      <c r="Y176" t="s">
        <v>99</v>
      </c>
      <c r="Z176" t="s">
        <v>263</v>
      </c>
      <c r="AA176">
        <v>309</v>
      </c>
      <c r="AB176">
        <f>'Validación EAE'!D173</f>
        <v>171</v>
      </c>
      <c r="AC176">
        <v>48032</v>
      </c>
    </row>
    <row r="177" spans="1:29" ht="14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3">
        <f t="shared" si="12"/>
      </c>
      <c r="N177" s="1">
        <f t="shared" si="13"/>
      </c>
      <c r="O177" s="1">
        <f t="shared" si="14"/>
      </c>
      <c r="P177" s="1"/>
      <c r="Q177" s="1">
        <f t="shared" si="15"/>
      </c>
      <c r="R177" s="1">
        <f t="shared" si="16"/>
      </c>
      <c r="S177" s="1">
        <f t="shared" si="17"/>
      </c>
      <c r="T177" s="9"/>
      <c r="Y177" t="s">
        <v>99</v>
      </c>
      <c r="Z177" t="s">
        <v>260</v>
      </c>
      <c r="AA177">
        <v>312</v>
      </c>
      <c r="AB177">
        <f>'Validación EAE'!D174</f>
        <v>172</v>
      </c>
      <c r="AC177">
        <v>48032</v>
      </c>
    </row>
    <row r="178" spans="1:29" ht="14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3">
        <f t="shared" si="12"/>
      </c>
      <c r="N178" s="1">
        <f t="shared" si="13"/>
      </c>
      <c r="O178" s="1">
        <f t="shared" si="14"/>
      </c>
      <c r="P178" s="1"/>
      <c r="Q178" s="1">
        <f t="shared" si="15"/>
      </c>
      <c r="R178" s="1">
        <f t="shared" si="16"/>
      </c>
      <c r="S178" s="1">
        <f t="shared" si="17"/>
      </c>
      <c r="T178" s="9"/>
      <c r="Y178" t="s">
        <v>99</v>
      </c>
      <c r="Z178" t="s">
        <v>268</v>
      </c>
      <c r="AA178">
        <v>314</v>
      </c>
      <c r="AB178">
        <f>'Validación EAE'!D175</f>
        <v>173</v>
      </c>
      <c r="AC178">
        <v>48032</v>
      </c>
    </row>
    <row r="179" spans="1:29" ht="14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3">
        <f t="shared" si="12"/>
      </c>
      <c r="N179" s="1">
        <f t="shared" si="13"/>
      </c>
      <c r="O179" s="1">
        <f t="shared" si="14"/>
      </c>
      <c r="P179" s="1"/>
      <c r="Q179" s="1">
        <f t="shared" si="15"/>
      </c>
      <c r="R179" s="1">
        <f t="shared" si="16"/>
      </c>
      <c r="S179" s="1">
        <f t="shared" si="17"/>
      </c>
      <c r="T179" s="9"/>
      <c r="Y179" t="s">
        <v>120</v>
      </c>
      <c r="Z179" t="s">
        <v>341</v>
      </c>
      <c r="AA179">
        <v>460</v>
      </c>
      <c r="AB179">
        <f>'Validación EAE'!D176</f>
        <v>174</v>
      </c>
      <c r="AC179">
        <v>48902</v>
      </c>
    </row>
    <row r="180" spans="1:29" ht="14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3">
        <f t="shared" si="12"/>
      </c>
      <c r="N180" s="1">
        <f t="shared" si="13"/>
      </c>
      <c r="O180" s="1">
        <f t="shared" si="14"/>
      </c>
      <c r="P180" s="1"/>
      <c r="Q180" s="1">
        <f t="shared" si="15"/>
      </c>
      <c r="R180" s="1">
        <f t="shared" si="16"/>
      </c>
      <c r="S180" s="1">
        <f t="shared" si="17"/>
      </c>
      <c r="T180" s="9"/>
      <c r="Y180" t="s">
        <v>120</v>
      </c>
      <c r="Z180" t="s">
        <v>515</v>
      </c>
      <c r="AA180">
        <v>850</v>
      </c>
      <c r="AB180">
        <f>'Validación EAE'!D177</f>
        <v>175</v>
      </c>
      <c r="AC180">
        <v>48902</v>
      </c>
    </row>
    <row r="181" spans="1:29" ht="14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3">
        <f t="shared" si="12"/>
      </c>
      <c r="N181" s="1">
        <f t="shared" si="13"/>
      </c>
      <c r="O181" s="1">
        <f t="shared" si="14"/>
      </c>
      <c r="P181" s="1"/>
      <c r="Q181" s="1">
        <f t="shared" si="15"/>
      </c>
      <c r="R181" s="1">
        <f t="shared" si="16"/>
      </c>
      <c r="S181" s="1">
        <f t="shared" si="17"/>
      </c>
      <c r="T181" s="9"/>
      <c r="Y181" t="s">
        <v>120</v>
      </c>
      <c r="Z181" t="s">
        <v>430</v>
      </c>
      <c r="AA181">
        <v>846</v>
      </c>
      <c r="AB181">
        <f>'Validación EAE'!D178</f>
        <v>176</v>
      </c>
      <c r="AC181">
        <v>48902</v>
      </c>
    </row>
    <row r="182" spans="1:29" ht="14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3">
        <f t="shared" si="12"/>
      </c>
      <c r="N182" s="1">
        <f t="shared" si="13"/>
      </c>
      <c r="O182" s="1">
        <f t="shared" si="14"/>
      </c>
      <c r="P182" s="1"/>
      <c r="Q182" s="1">
        <f t="shared" si="15"/>
      </c>
      <c r="R182" s="1">
        <f t="shared" si="16"/>
      </c>
      <c r="S182" s="1">
        <f t="shared" si="17"/>
      </c>
      <c r="T182" s="9"/>
      <c r="Y182" t="s">
        <v>120</v>
      </c>
      <c r="Z182" t="s">
        <v>516</v>
      </c>
      <c r="AA182">
        <v>858</v>
      </c>
      <c r="AB182">
        <f>'Validación EAE'!D179</f>
        <v>177</v>
      </c>
      <c r="AC182">
        <v>48902</v>
      </c>
    </row>
    <row r="183" spans="1:29" ht="14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3">
        <f t="shared" si="12"/>
      </c>
      <c r="N183" s="1">
        <f t="shared" si="13"/>
      </c>
      <c r="O183" s="1">
        <f t="shared" si="14"/>
      </c>
      <c r="P183" s="1"/>
      <c r="Q183" s="1">
        <f t="shared" si="15"/>
      </c>
      <c r="R183" s="1">
        <f t="shared" si="16"/>
      </c>
      <c r="S183" s="1">
        <f t="shared" si="17"/>
      </c>
      <c r="T183" s="9"/>
      <c r="Y183" t="s">
        <v>120</v>
      </c>
      <c r="Z183" t="s">
        <v>342</v>
      </c>
      <c r="AA183">
        <v>463</v>
      </c>
      <c r="AB183">
        <f>'Validación EAE'!D180</f>
        <v>178</v>
      </c>
      <c r="AC183">
        <v>48902</v>
      </c>
    </row>
    <row r="184" spans="1:29" ht="14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3">
        <f t="shared" si="12"/>
      </c>
      <c r="N184" s="1">
        <f t="shared" si="13"/>
      </c>
      <c r="O184" s="1">
        <f t="shared" si="14"/>
      </c>
      <c r="P184" s="1"/>
      <c r="Q184" s="1">
        <f t="shared" si="15"/>
      </c>
      <c r="R184" s="1">
        <f t="shared" si="16"/>
      </c>
      <c r="S184" s="1">
        <f t="shared" si="17"/>
      </c>
      <c r="T184" s="9"/>
      <c r="Y184" t="s">
        <v>120</v>
      </c>
      <c r="Z184" t="s">
        <v>464</v>
      </c>
      <c r="AA184">
        <v>847</v>
      </c>
      <c r="AB184">
        <f>'Validación EAE'!D181</f>
        <v>179</v>
      </c>
      <c r="AC184">
        <v>48902</v>
      </c>
    </row>
    <row r="185" spans="1:29" ht="14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3">
        <f t="shared" si="12"/>
      </c>
      <c r="N185" s="1">
        <f t="shared" si="13"/>
      </c>
      <c r="O185" s="1">
        <f t="shared" si="14"/>
      </c>
      <c r="P185" s="1"/>
      <c r="Q185" s="1">
        <f t="shared" si="15"/>
      </c>
      <c r="R185" s="1">
        <f t="shared" si="16"/>
      </c>
      <c r="S185" s="1">
        <f t="shared" si="17"/>
      </c>
      <c r="T185" s="9"/>
      <c r="Y185" t="s">
        <v>120</v>
      </c>
      <c r="Z185" t="s">
        <v>499</v>
      </c>
      <c r="AA185">
        <v>818</v>
      </c>
      <c r="AB185">
        <f>'Validación EAE'!D182</f>
        <v>180</v>
      </c>
      <c r="AC185">
        <v>48902</v>
      </c>
    </row>
    <row r="186" spans="1:29" ht="14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3">
        <f t="shared" si="12"/>
      </c>
      <c r="N186" s="1">
        <f t="shared" si="13"/>
      </c>
      <c r="O186" s="1">
        <f t="shared" si="14"/>
      </c>
      <c r="P186" s="1"/>
      <c r="Q186" s="1">
        <f t="shared" si="15"/>
      </c>
      <c r="R186" s="1">
        <f t="shared" si="16"/>
      </c>
      <c r="S186" s="1">
        <f t="shared" si="17"/>
      </c>
      <c r="T186" s="9"/>
      <c r="Y186" t="s">
        <v>120</v>
      </c>
      <c r="Z186" t="s">
        <v>493</v>
      </c>
      <c r="AA186">
        <v>807</v>
      </c>
      <c r="AB186">
        <f>'Validación EAE'!D183</f>
        <v>181</v>
      </c>
      <c r="AC186">
        <v>48902</v>
      </c>
    </row>
    <row r="187" spans="1:29" ht="14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3">
        <f t="shared" si="12"/>
      </c>
      <c r="N187" s="1">
        <f t="shared" si="13"/>
      </c>
      <c r="O187" s="1">
        <f t="shared" si="14"/>
      </c>
      <c r="P187" s="1"/>
      <c r="Q187" s="1">
        <f t="shared" si="15"/>
      </c>
      <c r="R187" s="1">
        <f t="shared" si="16"/>
      </c>
      <c r="S187" s="1">
        <f t="shared" si="17"/>
      </c>
      <c r="T187" s="9"/>
      <c r="Y187" t="s">
        <v>120</v>
      </c>
      <c r="Z187" t="s">
        <v>511</v>
      </c>
      <c r="AA187">
        <v>841</v>
      </c>
      <c r="AB187">
        <f>'Validación EAE'!D184</f>
        <v>182</v>
      </c>
      <c r="AC187">
        <v>48902</v>
      </c>
    </row>
    <row r="188" spans="1:29" ht="14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3">
        <f t="shared" si="12"/>
      </c>
      <c r="N188" s="1">
        <f t="shared" si="13"/>
      </c>
      <c r="O188" s="1">
        <f t="shared" si="14"/>
      </c>
      <c r="P188" s="1"/>
      <c r="Q188" s="1">
        <f t="shared" si="15"/>
      </c>
      <c r="R188" s="1">
        <f t="shared" si="16"/>
      </c>
      <c r="S188" s="1">
        <f t="shared" si="17"/>
      </c>
      <c r="T188" s="9"/>
      <c r="Y188" t="s">
        <v>120</v>
      </c>
      <c r="Z188" t="s">
        <v>504</v>
      </c>
      <c r="AA188">
        <v>831</v>
      </c>
      <c r="AB188">
        <f>'Validación EAE'!D185</f>
        <v>183</v>
      </c>
      <c r="AC188">
        <v>48902</v>
      </c>
    </row>
    <row r="189" spans="1:29" ht="14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3">
        <f t="shared" si="12"/>
      </c>
      <c r="N189" s="1">
        <f t="shared" si="13"/>
      </c>
      <c r="O189" s="1">
        <f t="shared" si="14"/>
      </c>
      <c r="P189" s="1"/>
      <c r="Q189" s="1">
        <f t="shared" si="15"/>
      </c>
      <c r="R189" s="1">
        <f t="shared" si="16"/>
      </c>
      <c r="S189" s="1">
        <f t="shared" si="17"/>
      </c>
      <c r="T189" s="9"/>
      <c r="Y189" t="s">
        <v>120</v>
      </c>
      <c r="Z189" t="s">
        <v>498</v>
      </c>
      <c r="AA189">
        <v>817</v>
      </c>
      <c r="AB189">
        <f>'Validación EAE'!D186</f>
        <v>184</v>
      </c>
      <c r="AC189">
        <v>48902</v>
      </c>
    </row>
    <row r="190" spans="1:29" ht="14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3">
        <f t="shared" si="12"/>
      </c>
      <c r="N190" s="1">
        <f t="shared" si="13"/>
      </c>
      <c r="O190" s="1">
        <f t="shared" si="14"/>
      </c>
      <c r="P190" s="1"/>
      <c r="Q190" s="1">
        <f t="shared" si="15"/>
      </c>
      <c r="R190" s="1">
        <f t="shared" si="16"/>
      </c>
      <c r="S190" s="1">
        <f t="shared" si="17"/>
      </c>
      <c r="T190" s="9"/>
      <c r="Y190" t="s">
        <v>120</v>
      </c>
      <c r="Z190" t="s">
        <v>500</v>
      </c>
      <c r="AA190">
        <v>829</v>
      </c>
      <c r="AB190">
        <f>'Validación EAE'!D187</f>
        <v>185</v>
      </c>
      <c r="AC190">
        <v>48902</v>
      </c>
    </row>
    <row r="191" spans="1:29" ht="14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3">
        <f t="shared" si="12"/>
      </c>
      <c r="N191" s="1">
        <f t="shared" si="13"/>
      </c>
      <c r="O191" s="1">
        <f t="shared" si="14"/>
      </c>
      <c r="P191" s="1"/>
      <c r="Q191" s="1">
        <f t="shared" si="15"/>
      </c>
      <c r="R191" s="1">
        <f t="shared" si="16"/>
      </c>
      <c r="S191" s="1">
        <f t="shared" si="17"/>
      </c>
      <c r="T191" s="9"/>
      <c r="Y191" t="s">
        <v>120</v>
      </c>
      <c r="Z191" t="s">
        <v>490</v>
      </c>
      <c r="AA191">
        <v>803</v>
      </c>
      <c r="AB191">
        <f>'Validación EAE'!D188</f>
        <v>186</v>
      </c>
      <c r="AC191">
        <v>48902</v>
      </c>
    </row>
    <row r="192" spans="1:29" ht="14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3">
        <f t="shared" si="12"/>
      </c>
      <c r="N192" s="1">
        <f t="shared" si="13"/>
      </c>
      <c r="O192" s="1">
        <f t="shared" si="14"/>
      </c>
      <c r="P192" s="1"/>
      <c r="Q192" s="1">
        <f t="shared" si="15"/>
      </c>
      <c r="R192" s="1">
        <f t="shared" si="16"/>
      </c>
      <c r="S192" s="1">
        <f t="shared" si="17"/>
      </c>
      <c r="T192" s="9"/>
      <c r="Y192" t="s">
        <v>120</v>
      </c>
      <c r="Z192" t="s">
        <v>555</v>
      </c>
      <c r="AA192">
        <v>1008</v>
      </c>
      <c r="AB192">
        <f>'Validación EAE'!D189</f>
        <v>187</v>
      </c>
      <c r="AC192">
        <v>48902</v>
      </c>
    </row>
    <row r="193" spans="1:29" ht="14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3">
        <f t="shared" si="12"/>
      </c>
      <c r="N193" s="1">
        <f t="shared" si="13"/>
      </c>
      <c r="O193" s="1">
        <f t="shared" si="14"/>
      </c>
      <c r="P193" s="1"/>
      <c r="Q193" s="1">
        <f t="shared" si="15"/>
      </c>
      <c r="R193" s="1">
        <f t="shared" si="16"/>
      </c>
      <c r="S193" s="1">
        <f t="shared" si="17"/>
      </c>
      <c r="T193" s="9"/>
      <c r="Y193" t="s">
        <v>120</v>
      </c>
      <c r="Z193" t="s">
        <v>505</v>
      </c>
      <c r="AA193">
        <v>838</v>
      </c>
      <c r="AB193">
        <f>'Validación EAE'!D190</f>
        <v>188</v>
      </c>
      <c r="AC193">
        <v>48902</v>
      </c>
    </row>
    <row r="194" spans="1:29" ht="14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3">
        <f t="shared" si="12"/>
      </c>
      <c r="N194" s="1">
        <f t="shared" si="13"/>
      </c>
      <c r="O194" s="1">
        <f t="shared" si="14"/>
      </c>
      <c r="P194" s="1"/>
      <c r="Q194" s="1">
        <f t="shared" si="15"/>
      </c>
      <c r="R194" s="1">
        <f t="shared" si="16"/>
      </c>
      <c r="S194" s="1">
        <f t="shared" si="17"/>
      </c>
      <c r="T194" s="9"/>
      <c r="Y194" t="s">
        <v>120</v>
      </c>
      <c r="Z194" t="s">
        <v>512</v>
      </c>
      <c r="AA194">
        <v>843</v>
      </c>
      <c r="AB194">
        <f>'Validación EAE'!D191</f>
        <v>189</v>
      </c>
      <c r="AC194">
        <v>48902</v>
      </c>
    </row>
    <row r="195" spans="1:29" ht="14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3">
        <f t="shared" si="12"/>
      </c>
      <c r="N195" s="1">
        <f t="shared" si="13"/>
      </c>
      <c r="O195" s="1">
        <f t="shared" si="14"/>
      </c>
      <c r="P195" s="1"/>
      <c r="Q195" s="1">
        <f t="shared" si="15"/>
      </c>
      <c r="R195" s="1">
        <f t="shared" si="16"/>
      </c>
      <c r="S195" s="1">
        <f t="shared" si="17"/>
      </c>
      <c r="T195" s="9"/>
      <c r="Y195" t="s">
        <v>120</v>
      </c>
      <c r="Z195" t="s">
        <v>455</v>
      </c>
      <c r="AA195">
        <v>804</v>
      </c>
      <c r="AB195">
        <f>'Validación EAE'!D192</f>
        <v>190</v>
      </c>
      <c r="AC195">
        <v>48902</v>
      </c>
    </row>
    <row r="196" spans="1:29" ht="14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3">
        <f t="shared" si="12"/>
      </c>
      <c r="N196" s="1">
        <f t="shared" si="13"/>
      </c>
      <c r="O196" s="1">
        <f t="shared" si="14"/>
      </c>
      <c r="P196" s="1"/>
      <c r="Q196" s="1">
        <f t="shared" si="15"/>
      </c>
      <c r="R196" s="1">
        <f t="shared" si="16"/>
      </c>
      <c r="S196" s="1">
        <f t="shared" si="17"/>
      </c>
      <c r="T196" s="9"/>
      <c r="Y196" t="s">
        <v>120</v>
      </c>
      <c r="Z196" t="s">
        <v>495</v>
      </c>
      <c r="AA196">
        <v>810</v>
      </c>
      <c r="AB196">
        <f>'Validación EAE'!D193</f>
        <v>191</v>
      </c>
      <c r="AC196">
        <v>48902</v>
      </c>
    </row>
    <row r="197" spans="1:29" ht="14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3">
        <f t="shared" si="12"/>
      </c>
      <c r="N197" s="1">
        <f t="shared" si="13"/>
      </c>
      <c r="O197" s="1">
        <f t="shared" si="14"/>
      </c>
      <c r="P197" s="1"/>
      <c r="Q197" s="1">
        <f t="shared" si="15"/>
      </c>
      <c r="R197" s="1">
        <f t="shared" si="16"/>
      </c>
      <c r="S197" s="1">
        <f t="shared" si="17"/>
      </c>
      <c r="T197" s="9"/>
      <c r="Y197" t="s">
        <v>120</v>
      </c>
      <c r="Z197" t="s">
        <v>506</v>
      </c>
      <c r="AA197">
        <v>839</v>
      </c>
      <c r="AB197">
        <f>'Validación EAE'!D194</f>
        <v>192</v>
      </c>
      <c r="AC197">
        <v>48902</v>
      </c>
    </row>
    <row r="198" spans="1:29" ht="14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3">
        <f aca="true" t="shared" si="18" ref="M198:M261">CONCATENATE(IF(N198=-1," - Error en Municipio",""),IF(O198=-1," - Error en EAE",""),IF(T198=-1," - Error incoherencia Municipio-EAE",""))</f>
      </c>
      <c r="N198" s="1">
        <f aca="true" t="shared" si="19" ref="N198:N261">IF(ISBLANK($K198),"",VLOOKUP($K198,V$1:W$65536,2,FALSE))</f>
      </c>
      <c r="O198" s="1">
        <f aca="true" t="shared" si="20" ref="O198:O261">IF(ISBLANK($L198),"",VLOOKUP($L198,Z$1:AA$65536,2,FALSE))</f>
      </c>
      <c r="P198" s="1"/>
      <c r="Q198" s="1">
        <f aca="true" t="shared" si="21" ref="Q198:Q261">IF(ISBLANK($J198),"",VLOOKUP($J198,AH$1:AI$65536,2,FALSE))</f>
      </c>
      <c r="R198" s="1">
        <f aca="true" t="shared" si="22" ref="R198:R261">IF(ISBLANK($I198),"",VLOOKUP($I198,AK$1:AL$65536,2,FALSE))</f>
      </c>
      <c r="S198" s="1">
        <f aca="true" t="shared" si="23" ref="S198:S261">IF(ISBLANK($B198),"",VLOOKUP($B198,AE$1:AF$65536,2,FALSE))</f>
      </c>
      <c r="T198" s="9"/>
      <c r="Y198" t="s">
        <v>120</v>
      </c>
      <c r="Z198" t="s">
        <v>335</v>
      </c>
      <c r="AA198">
        <v>452</v>
      </c>
      <c r="AB198">
        <f>'Validación EAE'!D195</f>
        <v>193</v>
      </c>
      <c r="AC198">
        <v>48902</v>
      </c>
    </row>
    <row r="199" spans="1:29" ht="14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3">
        <f t="shared" si="18"/>
      </c>
      <c r="N199" s="1">
        <f t="shared" si="19"/>
      </c>
      <c r="O199" s="1">
        <f t="shared" si="20"/>
      </c>
      <c r="P199" s="1"/>
      <c r="Q199" s="1">
        <f t="shared" si="21"/>
      </c>
      <c r="R199" s="1">
        <f t="shared" si="22"/>
      </c>
      <c r="S199" s="1">
        <f t="shared" si="23"/>
      </c>
      <c r="T199" s="9"/>
      <c r="Y199" t="s">
        <v>120</v>
      </c>
      <c r="Z199" t="s">
        <v>494</v>
      </c>
      <c r="AA199">
        <v>845</v>
      </c>
      <c r="AB199">
        <f>'Validación EAE'!D196</f>
        <v>194</v>
      </c>
      <c r="AC199">
        <v>48902</v>
      </c>
    </row>
    <row r="200" spans="1:29" ht="14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3">
        <f t="shared" si="18"/>
      </c>
      <c r="N200" s="1">
        <f t="shared" si="19"/>
      </c>
      <c r="O200" s="1">
        <f t="shared" si="20"/>
      </c>
      <c r="P200" s="1"/>
      <c r="Q200" s="1">
        <f t="shared" si="21"/>
      </c>
      <c r="R200" s="1">
        <f t="shared" si="22"/>
      </c>
      <c r="S200" s="1">
        <f t="shared" si="23"/>
      </c>
      <c r="T200" s="9"/>
      <c r="Y200" t="s">
        <v>120</v>
      </c>
      <c r="Z200" t="s">
        <v>497</v>
      </c>
      <c r="AA200">
        <v>812</v>
      </c>
      <c r="AB200">
        <f>'Validación EAE'!D197</f>
        <v>195</v>
      </c>
      <c r="AC200">
        <v>48902</v>
      </c>
    </row>
    <row r="201" spans="1:29" ht="14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3">
        <f t="shared" si="18"/>
      </c>
      <c r="N201" s="1">
        <f t="shared" si="19"/>
      </c>
      <c r="O201" s="1">
        <f t="shared" si="20"/>
      </c>
      <c r="P201" s="1"/>
      <c r="Q201" s="1">
        <f t="shared" si="21"/>
      </c>
      <c r="R201" s="1">
        <f t="shared" si="22"/>
      </c>
      <c r="S201" s="1">
        <f t="shared" si="23"/>
      </c>
      <c r="T201" s="9"/>
      <c r="Y201" t="s">
        <v>120</v>
      </c>
      <c r="Z201" t="s">
        <v>489</v>
      </c>
      <c r="AA201">
        <v>854</v>
      </c>
      <c r="AB201">
        <f>'Validación EAE'!D198</f>
        <v>196</v>
      </c>
      <c r="AC201">
        <v>48902</v>
      </c>
    </row>
    <row r="202" spans="1:29" ht="14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3">
        <f t="shared" si="18"/>
      </c>
      <c r="N202" s="1">
        <f t="shared" si="19"/>
      </c>
      <c r="O202" s="1">
        <f t="shared" si="20"/>
      </c>
      <c r="P202" s="1"/>
      <c r="Q202" s="1">
        <f t="shared" si="21"/>
      </c>
      <c r="R202" s="1">
        <f t="shared" si="22"/>
      </c>
      <c r="S202" s="1">
        <f t="shared" si="23"/>
      </c>
      <c r="T202" s="9"/>
      <c r="Y202" t="s">
        <v>120</v>
      </c>
      <c r="Z202" t="s">
        <v>316</v>
      </c>
      <c r="AA202">
        <v>464</v>
      </c>
      <c r="AB202">
        <f>'Validación EAE'!D199</f>
        <v>197</v>
      </c>
      <c r="AC202">
        <v>48902</v>
      </c>
    </row>
    <row r="203" spans="1:29" ht="14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3">
        <f t="shared" si="18"/>
      </c>
      <c r="N203" s="1">
        <f t="shared" si="19"/>
      </c>
      <c r="O203" s="1">
        <f t="shared" si="20"/>
      </c>
      <c r="P203" s="1"/>
      <c r="Q203" s="1">
        <f t="shared" si="21"/>
      </c>
      <c r="R203" s="1">
        <f t="shared" si="22"/>
      </c>
      <c r="S203" s="1">
        <f t="shared" si="23"/>
      </c>
      <c r="T203" s="9"/>
      <c r="Y203" t="s">
        <v>120</v>
      </c>
      <c r="Z203" t="s">
        <v>469</v>
      </c>
      <c r="AA203">
        <v>857</v>
      </c>
      <c r="AB203">
        <f>'Validación EAE'!D200</f>
        <v>198</v>
      </c>
      <c r="AC203">
        <v>48902</v>
      </c>
    </row>
    <row r="204" spans="1:29" ht="14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3">
        <f t="shared" si="18"/>
      </c>
      <c r="N204" s="1">
        <f t="shared" si="19"/>
      </c>
      <c r="O204" s="1">
        <f t="shared" si="20"/>
      </c>
      <c r="P204" s="1"/>
      <c r="Q204" s="1">
        <f t="shared" si="21"/>
      </c>
      <c r="R204" s="1">
        <f t="shared" si="22"/>
      </c>
      <c r="S204" s="1">
        <f t="shared" si="23"/>
      </c>
      <c r="T204" s="9"/>
      <c r="Y204" t="s">
        <v>100</v>
      </c>
      <c r="Z204" t="s">
        <v>462</v>
      </c>
      <c r="AA204">
        <v>938</v>
      </c>
      <c r="AB204">
        <f>'Validación EAE'!D201</f>
        <v>199</v>
      </c>
      <c r="AC204">
        <v>48033</v>
      </c>
    </row>
    <row r="205" spans="1:29" ht="14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3">
        <f t="shared" si="18"/>
      </c>
      <c r="N205" s="1">
        <f t="shared" si="19"/>
      </c>
      <c r="O205" s="1">
        <f t="shared" si="20"/>
      </c>
      <c r="P205" s="1"/>
      <c r="Q205" s="1">
        <f t="shared" si="21"/>
      </c>
      <c r="R205" s="1">
        <f t="shared" si="22"/>
      </c>
      <c r="S205" s="1">
        <f t="shared" si="23"/>
      </c>
      <c r="T205" s="9"/>
      <c r="Y205" t="s">
        <v>101</v>
      </c>
      <c r="Z205" t="s">
        <v>621</v>
      </c>
      <c r="AA205">
        <v>7</v>
      </c>
      <c r="AB205">
        <f>'Validación EAE'!D202</f>
        <v>200</v>
      </c>
      <c r="AC205">
        <v>48034</v>
      </c>
    </row>
    <row r="206" spans="1:29" ht="14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3">
        <f t="shared" si="18"/>
      </c>
      <c r="N206" s="1">
        <f t="shared" si="19"/>
      </c>
      <c r="O206" s="1">
        <f t="shared" si="20"/>
      </c>
      <c r="P206" s="1"/>
      <c r="Q206" s="1">
        <f t="shared" si="21"/>
      </c>
      <c r="R206" s="1">
        <f t="shared" si="22"/>
      </c>
      <c r="S206" s="1">
        <f t="shared" si="23"/>
      </c>
      <c r="T206" s="9"/>
      <c r="Y206" t="s">
        <v>101</v>
      </c>
      <c r="Z206" t="s">
        <v>622</v>
      </c>
      <c r="AA206">
        <v>12</v>
      </c>
      <c r="AB206">
        <f>'Validación EAE'!D203</f>
        <v>201</v>
      </c>
      <c r="AC206">
        <v>48034</v>
      </c>
    </row>
    <row r="207" spans="1:29" ht="14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3">
        <f t="shared" si="18"/>
      </c>
      <c r="N207" s="1">
        <f t="shared" si="19"/>
      </c>
      <c r="O207" s="1">
        <f t="shared" si="20"/>
      </c>
      <c r="P207" s="1"/>
      <c r="Q207" s="1">
        <f t="shared" si="21"/>
      </c>
      <c r="R207" s="1">
        <f t="shared" si="22"/>
      </c>
      <c r="S207" s="1">
        <f t="shared" si="23"/>
      </c>
      <c r="T207" s="9"/>
      <c r="Y207" t="s">
        <v>101</v>
      </c>
      <c r="Z207" t="s">
        <v>269</v>
      </c>
      <c r="AA207">
        <v>333</v>
      </c>
      <c r="AB207">
        <f>'Validación EAE'!D204</f>
        <v>202</v>
      </c>
      <c r="AC207">
        <v>48034</v>
      </c>
    </row>
    <row r="208" spans="1:29" ht="14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3">
        <f t="shared" si="18"/>
      </c>
      <c r="N208" s="1">
        <f t="shared" si="19"/>
      </c>
      <c r="O208" s="1">
        <f t="shared" si="20"/>
      </c>
      <c r="P208" s="1"/>
      <c r="Q208" s="1">
        <f t="shared" si="21"/>
      </c>
      <c r="R208" s="1">
        <f t="shared" si="22"/>
      </c>
      <c r="S208" s="1">
        <f t="shared" si="23"/>
      </c>
      <c r="T208" s="9"/>
      <c r="Y208" t="s">
        <v>101</v>
      </c>
      <c r="Z208" t="s">
        <v>272</v>
      </c>
      <c r="AA208">
        <v>334</v>
      </c>
      <c r="AB208">
        <f>'Validación EAE'!D205</f>
        <v>203</v>
      </c>
      <c r="AC208">
        <v>48034</v>
      </c>
    </row>
    <row r="209" spans="1:29" ht="14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3">
        <f t="shared" si="18"/>
      </c>
      <c r="N209" s="1">
        <f t="shared" si="19"/>
      </c>
      <c r="O209" s="1">
        <f t="shared" si="20"/>
      </c>
      <c r="P209" s="1"/>
      <c r="Q209" s="1">
        <f t="shared" si="21"/>
      </c>
      <c r="R209" s="1">
        <f t="shared" si="22"/>
      </c>
      <c r="S209" s="1">
        <f t="shared" si="23"/>
      </c>
      <c r="T209" s="9"/>
      <c r="Y209" t="s">
        <v>101</v>
      </c>
      <c r="Z209" t="s">
        <v>275</v>
      </c>
      <c r="AA209">
        <v>325</v>
      </c>
      <c r="AB209">
        <f>'Validación EAE'!D206</f>
        <v>204</v>
      </c>
      <c r="AC209">
        <v>48034</v>
      </c>
    </row>
    <row r="210" spans="1:29" ht="14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3">
        <f t="shared" si="18"/>
      </c>
      <c r="N210" s="1">
        <f t="shared" si="19"/>
      </c>
      <c r="O210" s="1">
        <f t="shared" si="20"/>
      </c>
      <c r="P210" s="1"/>
      <c r="Q210" s="1">
        <f t="shared" si="21"/>
      </c>
      <c r="R210" s="1">
        <f t="shared" si="22"/>
      </c>
      <c r="S210" s="1">
        <f t="shared" si="23"/>
      </c>
      <c r="T210" s="9"/>
      <c r="Y210" t="s">
        <v>101</v>
      </c>
      <c r="Z210" t="s">
        <v>274</v>
      </c>
      <c r="AA210">
        <v>321</v>
      </c>
      <c r="AB210">
        <f>'Validación EAE'!D207</f>
        <v>205</v>
      </c>
      <c r="AC210">
        <v>48034</v>
      </c>
    </row>
    <row r="211" spans="1:29" ht="14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3">
        <f t="shared" si="18"/>
      </c>
      <c r="N211" s="1">
        <f t="shared" si="19"/>
      </c>
      <c r="O211" s="1">
        <f t="shared" si="20"/>
      </c>
      <c r="P211" s="1"/>
      <c r="Q211" s="1">
        <f t="shared" si="21"/>
      </c>
      <c r="R211" s="1">
        <f t="shared" si="22"/>
      </c>
      <c r="S211" s="1">
        <f t="shared" si="23"/>
      </c>
      <c r="T211" s="9"/>
      <c r="Y211" t="s">
        <v>101</v>
      </c>
      <c r="Z211" t="s">
        <v>278</v>
      </c>
      <c r="AA211">
        <v>329</v>
      </c>
      <c r="AB211">
        <f>'Validación EAE'!D208</f>
        <v>206</v>
      </c>
      <c r="AC211">
        <v>48034</v>
      </c>
    </row>
    <row r="212" spans="1:29" ht="14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3">
        <f t="shared" si="18"/>
      </c>
      <c r="N212" s="1">
        <f t="shared" si="19"/>
      </c>
      <c r="O212" s="1">
        <f t="shared" si="20"/>
      </c>
      <c r="P212" s="1"/>
      <c r="Q212" s="1">
        <f t="shared" si="21"/>
      </c>
      <c r="R212" s="1">
        <f t="shared" si="22"/>
      </c>
      <c r="S212" s="1">
        <f t="shared" si="23"/>
      </c>
      <c r="T212" s="9"/>
      <c r="Y212" t="s">
        <v>101</v>
      </c>
      <c r="Z212" t="s">
        <v>266</v>
      </c>
      <c r="AA212">
        <v>324</v>
      </c>
      <c r="AB212">
        <f>'Validación EAE'!D209</f>
        <v>207</v>
      </c>
      <c r="AC212">
        <v>48034</v>
      </c>
    </row>
    <row r="213" spans="1:29" ht="14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3">
        <f t="shared" si="18"/>
      </c>
      <c r="N213" s="1">
        <f t="shared" si="19"/>
      </c>
      <c r="O213" s="1">
        <f t="shared" si="20"/>
      </c>
      <c r="P213" s="1"/>
      <c r="Q213" s="1">
        <f t="shared" si="21"/>
      </c>
      <c r="R213" s="1">
        <f t="shared" si="22"/>
      </c>
      <c r="S213" s="1">
        <f t="shared" si="23"/>
      </c>
      <c r="T213" s="9"/>
      <c r="Y213" t="s">
        <v>65</v>
      </c>
      <c r="Z213" t="s">
        <v>532</v>
      </c>
      <c r="AA213">
        <v>638</v>
      </c>
      <c r="AB213">
        <f>'Validación EAE'!D210</f>
        <v>208</v>
      </c>
      <c r="AC213">
        <v>48079</v>
      </c>
    </row>
    <row r="214" spans="1:29" ht="14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3">
        <f t="shared" si="18"/>
      </c>
      <c r="N214" s="1">
        <f t="shared" si="19"/>
      </c>
      <c r="O214" s="1">
        <f t="shared" si="20"/>
      </c>
      <c r="P214" s="1"/>
      <c r="Q214" s="1">
        <f t="shared" si="21"/>
      </c>
      <c r="R214" s="1">
        <f t="shared" si="22"/>
      </c>
      <c r="S214" s="1">
        <f t="shared" si="23"/>
      </c>
      <c r="T214" s="9"/>
      <c r="Y214" t="s">
        <v>65</v>
      </c>
      <c r="Z214" t="s">
        <v>362</v>
      </c>
      <c r="AA214">
        <v>637</v>
      </c>
      <c r="AB214">
        <f>'Validación EAE'!D211</f>
        <v>209</v>
      </c>
      <c r="AC214">
        <v>48079</v>
      </c>
    </row>
    <row r="215" spans="1:29" ht="14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3">
        <f t="shared" si="18"/>
      </c>
      <c r="N215" s="1">
        <f t="shared" si="19"/>
      </c>
      <c r="O215" s="1">
        <f t="shared" si="20"/>
      </c>
      <c r="P215" s="1"/>
      <c r="Q215" s="1">
        <f t="shared" si="21"/>
      </c>
      <c r="R215" s="1">
        <f t="shared" si="22"/>
      </c>
      <c r="S215" s="1">
        <f t="shared" si="23"/>
      </c>
      <c r="T215" s="9"/>
      <c r="Y215" t="s">
        <v>98</v>
      </c>
      <c r="Z215" t="s">
        <v>249</v>
      </c>
      <c r="AA215">
        <v>291</v>
      </c>
      <c r="AB215">
        <f>'Validación EAE'!D212</f>
        <v>210</v>
      </c>
      <c r="AC215">
        <v>48029</v>
      </c>
    </row>
    <row r="216" spans="1:29" ht="14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3">
        <f t="shared" si="18"/>
      </c>
      <c r="N216" s="1">
        <f t="shared" si="19"/>
      </c>
      <c r="O216" s="1">
        <f t="shared" si="20"/>
      </c>
      <c r="P216" s="1"/>
      <c r="Q216" s="1">
        <f t="shared" si="21"/>
      </c>
      <c r="R216" s="1">
        <f t="shared" si="22"/>
      </c>
      <c r="S216" s="1">
        <f t="shared" si="23"/>
      </c>
      <c r="T216" s="9"/>
      <c r="Y216" t="s">
        <v>98</v>
      </c>
      <c r="Z216" t="s">
        <v>252</v>
      </c>
      <c r="AA216">
        <v>292</v>
      </c>
      <c r="AB216">
        <f>'Validación EAE'!D213</f>
        <v>211</v>
      </c>
      <c r="AC216">
        <v>48029</v>
      </c>
    </row>
    <row r="217" spans="1:29" ht="14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3">
        <f t="shared" si="18"/>
      </c>
      <c r="N217" s="1">
        <f t="shared" si="19"/>
      </c>
      <c r="O217" s="1">
        <f t="shared" si="20"/>
      </c>
      <c r="P217" s="1"/>
      <c r="Q217" s="1">
        <f t="shared" si="21"/>
      </c>
      <c r="R217" s="1">
        <f t="shared" si="22"/>
      </c>
      <c r="S217" s="1">
        <f t="shared" si="23"/>
      </c>
      <c r="T217" s="9"/>
      <c r="Y217" t="s">
        <v>98</v>
      </c>
      <c r="Z217" t="s">
        <v>251</v>
      </c>
      <c r="AA217">
        <v>288</v>
      </c>
      <c r="AB217">
        <f>'Validación EAE'!D214</f>
        <v>212</v>
      </c>
      <c r="AC217">
        <v>48029</v>
      </c>
    </row>
    <row r="218" spans="1:29" ht="14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3">
        <f t="shared" si="18"/>
      </c>
      <c r="N218" s="1">
        <f t="shared" si="19"/>
      </c>
      <c r="O218" s="1">
        <f t="shared" si="20"/>
      </c>
      <c r="P218" s="1"/>
      <c r="Q218" s="1">
        <f t="shared" si="21"/>
      </c>
      <c r="R218" s="1">
        <f t="shared" si="22"/>
      </c>
      <c r="S218" s="1">
        <f t="shared" si="23"/>
      </c>
      <c r="T218" s="9"/>
      <c r="Y218" t="s">
        <v>98</v>
      </c>
      <c r="Z218" t="s">
        <v>255</v>
      </c>
      <c r="AA218">
        <v>293</v>
      </c>
      <c r="AB218">
        <f>'Validación EAE'!D215</f>
        <v>213</v>
      </c>
      <c r="AC218">
        <v>48029</v>
      </c>
    </row>
    <row r="219" spans="1:29" ht="14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3">
        <f t="shared" si="18"/>
      </c>
      <c r="N219" s="1">
        <f t="shared" si="19"/>
      </c>
      <c r="O219" s="1">
        <f t="shared" si="20"/>
      </c>
      <c r="P219" s="1"/>
      <c r="Q219" s="1">
        <f t="shared" si="21"/>
      </c>
      <c r="R219" s="1">
        <f t="shared" si="22"/>
      </c>
      <c r="S219" s="1">
        <f t="shared" si="23"/>
      </c>
      <c r="T219" s="9"/>
      <c r="Y219" t="s">
        <v>98</v>
      </c>
      <c r="Z219" t="s">
        <v>259</v>
      </c>
      <c r="AA219">
        <v>297</v>
      </c>
      <c r="AB219">
        <f>'Validación EAE'!D216</f>
        <v>214</v>
      </c>
      <c r="AC219">
        <v>48029</v>
      </c>
    </row>
    <row r="220" spans="1:29" ht="14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3">
        <f t="shared" si="18"/>
      </c>
      <c r="N220" s="1">
        <f t="shared" si="19"/>
      </c>
      <c r="O220" s="1">
        <f t="shared" si="20"/>
      </c>
      <c r="P220" s="1"/>
      <c r="Q220" s="1">
        <f t="shared" si="21"/>
      </c>
      <c r="R220" s="1">
        <f t="shared" si="22"/>
      </c>
      <c r="S220" s="1">
        <f t="shared" si="23"/>
      </c>
      <c r="T220" s="9"/>
      <c r="Y220" t="s">
        <v>33</v>
      </c>
      <c r="Z220" t="s">
        <v>261</v>
      </c>
      <c r="AA220">
        <v>300</v>
      </c>
      <c r="AB220">
        <f>'Validación EAE'!D217</f>
        <v>215</v>
      </c>
      <c r="AC220">
        <v>48030</v>
      </c>
    </row>
    <row r="221" spans="1:29" ht="14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3">
        <f t="shared" si="18"/>
      </c>
      <c r="N221" s="1">
        <f t="shared" si="19"/>
      </c>
      <c r="O221" s="1">
        <f t="shared" si="20"/>
      </c>
      <c r="P221" s="1"/>
      <c r="Q221" s="1">
        <f t="shared" si="21"/>
      </c>
      <c r="R221" s="1">
        <f t="shared" si="22"/>
      </c>
      <c r="S221" s="1">
        <f t="shared" si="23"/>
      </c>
      <c r="T221" s="9"/>
      <c r="Y221" t="s">
        <v>33</v>
      </c>
      <c r="Z221" t="s">
        <v>253</v>
      </c>
      <c r="AA221">
        <v>299</v>
      </c>
      <c r="AB221">
        <f>'Validación EAE'!D218</f>
        <v>216</v>
      </c>
      <c r="AC221">
        <v>48030</v>
      </c>
    </row>
    <row r="222" spans="1:29" ht="14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3">
        <f t="shared" si="18"/>
      </c>
      <c r="N222" s="1">
        <f t="shared" si="19"/>
      </c>
      <c r="O222" s="1">
        <f t="shared" si="20"/>
      </c>
      <c r="P222" s="1"/>
      <c r="Q222" s="1">
        <f t="shared" si="21"/>
      </c>
      <c r="R222" s="1">
        <f t="shared" si="22"/>
      </c>
      <c r="S222" s="1">
        <f t="shared" si="23"/>
      </c>
      <c r="T222" s="9"/>
      <c r="Y222" t="s">
        <v>33</v>
      </c>
      <c r="Z222" t="s">
        <v>256</v>
      </c>
      <c r="AA222">
        <v>306</v>
      </c>
      <c r="AB222">
        <f>'Validación EAE'!D219</f>
        <v>217</v>
      </c>
      <c r="AC222">
        <v>48030</v>
      </c>
    </row>
    <row r="223" spans="1:29" ht="14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3">
        <f t="shared" si="18"/>
      </c>
      <c r="N223" s="1">
        <f t="shared" si="19"/>
      </c>
      <c r="O223" s="1">
        <f t="shared" si="20"/>
      </c>
      <c r="P223" s="1"/>
      <c r="Q223" s="1">
        <f t="shared" si="21"/>
      </c>
      <c r="R223" s="1">
        <f t="shared" si="22"/>
      </c>
      <c r="S223" s="1">
        <f t="shared" si="23"/>
      </c>
      <c r="T223" s="9"/>
      <c r="Y223" t="s">
        <v>80</v>
      </c>
      <c r="Z223" t="s">
        <v>546</v>
      </c>
      <c r="AA223">
        <v>900</v>
      </c>
      <c r="AB223">
        <f>'Validación EAE'!D220</f>
        <v>218</v>
      </c>
      <c r="AC223">
        <v>48906</v>
      </c>
    </row>
    <row r="224" spans="1:29" ht="14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3">
        <f t="shared" si="18"/>
      </c>
      <c r="N224" s="1">
        <f t="shared" si="19"/>
      </c>
      <c r="O224" s="1">
        <f t="shared" si="20"/>
      </c>
      <c r="P224" s="1"/>
      <c r="Q224" s="1">
        <f t="shared" si="21"/>
      </c>
      <c r="R224" s="1">
        <f t="shared" si="22"/>
      </c>
      <c r="S224" s="1">
        <f t="shared" si="23"/>
      </c>
      <c r="T224" s="9"/>
      <c r="Y224" t="s">
        <v>80</v>
      </c>
      <c r="Z224" t="s">
        <v>492</v>
      </c>
      <c r="AA224">
        <v>899</v>
      </c>
      <c r="AB224">
        <f>'Validación EAE'!D221</f>
        <v>219</v>
      </c>
      <c r="AC224">
        <v>48906</v>
      </c>
    </row>
    <row r="225" spans="1:29" ht="14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3">
        <f t="shared" si="18"/>
      </c>
      <c r="N225" s="1">
        <f t="shared" si="19"/>
      </c>
      <c r="O225" s="1">
        <f t="shared" si="20"/>
      </c>
      <c r="P225" s="1"/>
      <c r="Q225" s="1">
        <f t="shared" si="21"/>
      </c>
      <c r="R225" s="1">
        <f t="shared" si="22"/>
      </c>
      <c r="S225" s="1">
        <f t="shared" si="23"/>
      </c>
      <c r="T225" s="9"/>
      <c r="Y225" t="s">
        <v>80</v>
      </c>
      <c r="Z225" t="s">
        <v>254</v>
      </c>
      <c r="AA225">
        <v>901</v>
      </c>
      <c r="AB225">
        <f>'Validación EAE'!D222</f>
        <v>220</v>
      </c>
      <c r="AC225">
        <v>48906</v>
      </c>
    </row>
    <row r="226" spans="1:29" ht="14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3">
        <f t="shared" si="18"/>
      </c>
      <c r="N226" s="1">
        <f t="shared" si="19"/>
      </c>
      <c r="O226" s="1">
        <f t="shared" si="20"/>
      </c>
      <c r="P226" s="1"/>
      <c r="Q226" s="1">
        <f t="shared" si="21"/>
      </c>
      <c r="R226" s="1">
        <f t="shared" si="22"/>
      </c>
      <c r="S226" s="1">
        <f t="shared" si="23"/>
      </c>
      <c r="T226" s="9"/>
      <c r="Y226" t="s">
        <v>35</v>
      </c>
      <c r="Z226" t="s">
        <v>286</v>
      </c>
      <c r="AA226">
        <v>369</v>
      </c>
      <c r="AB226">
        <f>'Validación EAE'!D223</f>
        <v>221</v>
      </c>
      <c r="AC226">
        <v>48036</v>
      </c>
    </row>
    <row r="227" spans="1:29" ht="14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3">
        <f t="shared" si="18"/>
      </c>
      <c r="N227" s="1">
        <f t="shared" si="19"/>
      </c>
      <c r="O227" s="1">
        <f t="shared" si="20"/>
      </c>
      <c r="P227" s="1"/>
      <c r="Q227" s="1">
        <f t="shared" si="21"/>
      </c>
      <c r="R227" s="1">
        <f t="shared" si="22"/>
      </c>
      <c r="S227" s="1">
        <f t="shared" si="23"/>
      </c>
      <c r="T227" s="9"/>
      <c r="Y227" t="s">
        <v>35</v>
      </c>
      <c r="Z227" t="s">
        <v>235</v>
      </c>
      <c r="AA227">
        <v>371</v>
      </c>
      <c r="AB227">
        <f>'Validación EAE'!D224</f>
        <v>222</v>
      </c>
      <c r="AC227">
        <v>48036</v>
      </c>
    </row>
    <row r="228" spans="1:29" ht="14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3">
        <f t="shared" si="18"/>
      </c>
      <c r="N228" s="1">
        <f t="shared" si="19"/>
      </c>
      <c r="O228" s="1">
        <f t="shared" si="20"/>
      </c>
      <c r="P228" s="1"/>
      <c r="Q228" s="1">
        <f t="shared" si="21"/>
      </c>
      <c r="R228" s="1">
        <f t="shared" si="22"/>
      </c>
      <c r="S228" s="1">
        <f t="shared" si="23"/>
      </c>
      <c r="T228" s="9"/>
      <c r="Y228" t="s">
        <v>35</v>
      </c>
      <c r="Z228" t="s">
        <v>533</v>
      </c>
      <c r="AA228">
        <v>931</v>
      </c>
      <c r="AB228">
        <f>'Validación EAE'!D225</f>
        <v>223</v>
      </c>
      <c r="AC228">
        <v>48036</v>
      </c>
    </row>
    <row r="229" spans="1:29" ht="14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3">
        <f t="shared" si="18"/>
      </c>
      <c r="N229" s="1">
        <f t="shared" si="19"/>
      </c>
      <c r="O229" s="1">
        <f t="shared" si="20"/>
      </c>
      <c r="P229" s="1"/>
      <c r="Q229" s="1">
        <f t="shared" si="21"/>
      </c>
      <c r="R229" s="1">
        <f t="shared" si="22"/>
      </c>
      <c r="S229" s="1">
        <f t="shared" si="23"/>
      </c>
      <c r="T229" s="9"/>
      <c r="Y229" t="s">
        <v>35</v>
      </c>
      <c r="Z229" t="s">
        <v>293</v>
      </c>
      <c r="AA229">
        <v>367</v>
      </c>
      <c r="AB229">
        <f>'Validación EAE'!D226</f>
        <v>224</v>
      </c>
      <c r="AC229">
        <v>48036</v>
      </c>
    </row>
    <row r="230" spans="1:29" ht="14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3">
        <f t="shared" si="18"/>
      </c>
      <c r="N230" s="1">
        <f t="shared" si="19"/>
      </c>
      <c r="O230" s="1">
        <f t="shared" si="20"/>
      </c>
      <c r="P230" s="1"/>
      <c r="Q230" s="1">
        <f t="shared" si="21"/>
      </c>
      <c r="R230" s="1">
        <f t="shared" si="22"/>
      </c>
      <c r="S230" s="1">
        <f t="shared" si="23"/>
      </c>
      <c r="T230" s="9"/>
      <c r="Y230" t="s">
        <v>35</v>
      </c>
      <c r="Z230" t="s">
        <v>294</v>
      </c>
      <c r="AA230">
        <v>375</v>
      </c>
      <c r="AB230">
        <f>'Validación EAE'!D227</f>
        <v>225</v>
      </c>
      <c r="AC230">
        <v>48036</v>
      </c>
    </row>
    <row r="231" spans="1:29" ht="14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3">
        <f t="shared" si="18"/>
      </c>
      <c r="N231" s="1">
        <f t="shared" si="19"/>
      </c>
      <c r="O231" s="1">
        <f t="shared" si="20"/>
      </c>
      <c r="P231" s="1"/>
      <c r="Q231" s="1">
        <f t="shared" si="21"/>
      </c>
      <c r="R231" s="1">
        <f t="shared" si="22"/>
      </c>
      <c r="S231" s="1">
        <f t="shared" si="23"/>
      </c>
      <c r="T231" s="9"/>
      <c r="Y231" t="s">
        <v>35</v>
      </c>
      <c r="Z231" t="s">
        <v>287</v>
      </c>
      <c r="AA231">
        <v>363</v>
      </c>
      <c r="AB231">
        <f>'Validación EAE'!D228</f>
        <v>226</v>
      </c>
      <c r="AC231">
        <v>48036</v>
      </c>
    </row>
    <row r="232" spans="1:29" ht="14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3">
        <f t="shared" si="18"/>
      </c>
      <c r="N232" s="1">
        <f t="shared" si="19"/>
      </c>
      <c r="O232" s="1">
        <f t="shared" si="20"/>
      </c>
      <c r="P232" s="1"/>
      <c r="Q232" s="1">
        <f t="shared" si="21"/>
      </c>
      <c r="R232" s="1">
        <f t="shared" si="22"/>
      </c>
      <c r="S232" s="1">
        <f t="shared" si="23"/>
      </c>
      <c r="T232" s="9"/>
      <c r="Y232" t="s">
        <v>35</v>
      </c>
      <c r="Z232" t="s">
        <v>288</v>
      </c>
      <c r="AA232">
        <v>364</v>
      </c>
      <c r="AB232">
        <f>'Validación EAE'!D229</f>
        <v>227</v>
      </c>
      <c r="AC232">
        <v>48036</v>
      </c>
    </row>
    <row r="233" spans="1:29" ht="14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3">
        <f t="shared" si="18"/>
      </c>
      <c r="N233" s="1">
        <f t="shared" si="19"/>
      </c>
      <c r="O233" s="1">
        <f t="shared" si="20"/>
      </c>
      <c r="P233" s="1"/>
      <c r="Q233" s="1">
        <f t="shared" si="21"/>
      </c>
      <c r="R233" s="1">
        <f t="shared" si="22"/>
      </c>
      <c r="S233" s="1">
        <f t="shared" si="23"/>
      </c>
      <c r="T233" s="9"/>
      <c r="Y233" t="s">
        <v>35</v>
      </c>
      <c r="Z233" t="s">
        <v>280</v>
      </c>
      <c r="AA233">
        <v>343</v>
      </c>
      <c r="AB233">
        <f>'Validación EAE'!D230</f>
        <v>228</v>
      </c>
      <c r="AC233">
        <v>48036</v>
      </c>
    </row>
    <row r="234" spans="1:29" ht="14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3">
        <f t="shared" si="18"/>
      </c>
      <c r="N234" s="1">
        <f t="shared" si="19"/>
      </c>
      <c r="O234" s="1">
        <f t="shared" si="20"/>
      </c>
      <c r="P234" s="1"/>
      <c r="Q234" s="1">
        <f t="shared" si="21"/>
      </c>
      <c r="R234" s="1">
        <f t="shared" si="22"/>
      </c>
      <c r="S234" s="1">
        <f t="shared" si="23"/>
      </c>
      <c r="T234" s="9"/>
      <c r="Y234" t="s">
        <v>35</v>
      </c>
      <c r="Z234" t="s">
        <v>244</v>
      </c>
      <c r="AA234">
        <v>359</v>
      </c>
      <c r="AB234">
        <f>'Validación EAE'!D231</f>
        <v>229</v>
      </c>
      <c r="AC234">
        <v>48036</v>
      </c>
    </row>
    <row r="235" spans="1:29" ht="14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3">
        <f t="shared" si="18"/>
      </c>
      <c r="N235" s="1">
        <f t="shared" si="19"/>
      </c>
      <c r="O235" s="1">
        <f t="shared" si="20"/>
      </c>
      <c r="P235" s="1"/>
      <c r="Q235" s="1">
        <f t="shared" si="21"/>
      </c>
      <c r="R235" s="1">
        <f t="shared" si="22"/>
      </c>
      <c r="S235" s="1">
        <f t="shared" si="23"/>
      </c>
      <c r="T235" s="9"/>
      <c r="Y235" t="s">
        <v>35</v>
      </c>
      <c r="Z235" t="s">
        <v>270</v>
      </c>
      <c r="AA235">
        <v>373</v>
      </c>
      <c r="AB235">
        <f>'Validación EAE'!D232</f>
        <v>230</v>
      </c>
      <c r="AC235">
        <v>48036</v>
      </c>
    </row>
    <row r="236" spans="1:29" ht="14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3">
        <f t="shared" si="18"/>
      </c>
      <c r="N236" s="1">
        <f t="shared" si="19"/>
      </c>
      <c r="O236" s="1">
        <f t="shared" si="20"/>
      </c>
      <c r="P236" s="1"/>
      <c r="Q236" s="1">
        <f t="shared" si="21"/>
      </c>
      <c r="R236" s="1">
        <f t="shared" si="22"/>
      </c>
      <c r="S236" s="1">
        <f t="shared" si="23"/>
      </c>
      <c r="T236" s="9"/>
      <c r="Y236" t="s">
        <v>35</v>
      </c>
      <c r="Z236" t="s">
        <v>283</v>
      </c>
      <c r="AA236">
        <v>351</v>
      </c>
      <c r="AB236">
        <f>'Validación EAE'!D233</f>
        <v>231</v>
      </c>
      <c r="AC236">
        <v>48036</v>
      </c>
    </row>
    <row r="237" spans="1:29" ht="14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3">
        <f t="shared" si="18"/>
      </c>
      <c r="N237" s="1">
        <f t="shared" si="19"/>
      </c>
      <c r="O237" s="1">
        <f t="shared" si="20"/>
      </c>
      <c r="P237" s="1"/>
      <c r="Q237" s="1">
        <f t="shared" si="21"/>
      </c>
      <c r="R237" s="1">
        <f t="shared" si="22"/>
      </c>
      <c r="S237" s="1">
        <f t="shared" si="23"/>
      </c>
      <c r="T237" s="9"/>
      <c r="Y237" t="s">
        <v>35</v>
      </c>
      <c r="Z237" t="s">
        <v>292</v>
      </c>
      <c r="AA237">
        <v>365</v>
      </c>
      <c r="AB237">
        <f>'Validación EAE'!D234</f>
        <v>232</v>
      </c>
      <c r="AC237">
        <v>48036</v>
      </c>
    </row>
    <row r="238" spans="1:29" ht="14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3">
        <f t="shared" si="18"/>
      </c>
      <c r="N238" s="1">
        <f t="shared" si="19"/>
      </c>
      <c r="O238" s="1">
        <f t="shared" si="20"/>
      </c>
      <c r="P238" s="1"/>
      <c r="Q238" s="1">
        <f t="shared" si="21"/>
      </c>
      <c r="R238" s="1">
        <f t="shared" si="22"/>
      </c>
      <c r="S238" s="1">
        <f t="shared" si="23"/>
      </c>
      <c r="T238" s="9"/>
      <c r="Y238" t="s">
        <v>35</v>
      </c>
      <c r="Z238" t="s">
        <v>284</v>
      </c>
      <c r="AA238">
        <v>355</v>
      </c>
      <c r="AB238">
        <f>'Validación EAE'!D235</f>
        <v>233</v>
      </c>
      <c r="AC238">
        <v>48036</v>
      </c>
    </row>
    <row r="239" spans="1:29" ht="14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3">
        <f t="shared" si="18"/>
      </c>
      <c r="N239" s="1">
        <f t="shared" si="19"/>
      </c>
      <c r="O239" s="1">
        <f t="shared" si="20"/>
      </c>
      <c r="P239" s="1"/>
      <c r="Q239" s="1">
        <f t="shared" si="21"/>
      </c>
      <c r="R239" s="1">
        <f t="shared" si="22"/>
      </c>
      <c r="S239" s="1">
        <f t="shared" si="23"/>
      </c>
      <c r="T239" s="9"/>
      <c r="Y239" t="s">
        <v>35</v>
      </c>
      <c r="Z239" t="s">
        <v>279</v>
      </c>
      <c r="AA239">
        <v>361</v>
      </c>
      <c r="AB239">
        <f>'Validación EAE'!D236</f>
        <v>234</v>
      </c>
      <c r="AC239">
        <v>48036</v>
      </c>
    </row>
    <row r="240" spans="1:29" ht="14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3">
        <f t="shared" si="18"/>
      </c>
      <c r="N240" s="1">
        <f t="shared" si="19"/>
      </c>
      <c r="O240" s="1">
        <f t="shared" si="20"/>
      </c>
      <c r="P240" s="1"/>
      <c r="Q240" s="1">
        <f t="shared" si="21"/>
      </c>
      <c r="R240" s="1">
        <f t="shared" si="22"/>
      </c>
      <c r="S240" s="1">
        <f t="shared" si="23"/>
      </c>
      <c r="T240" s="9"/>
      <c r="Y240" t="s">
        <v>35</v>
      </c>
      <c r="Z240" t="s">
        <v>285</v>
      </c>
      <c r="AA240">
        <v>358</v>
      </c>
      <c r="AB240">
        <f>'Validación EAE'!D237</f>
        <v>235</v>
      </c>
      <c r="AC240">
        <v>48036</v>
      </c>
    </row>
    <row r="241" spans="1:29" ht="14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3">
        <f t="shared" si="18"/>
      </c>
      <c r="N241" s="1">
        <f t="shared" si="19"/>
      </c>
      <c r="O241" s="1">
        <f t="shared" si="20"/>
      </c>
      <c r="P241" s="1"/>
      <c r="Q241" s="1">
        <f t="shared" si="21"/>
      </c>
      <c r="R241" s="1">
        <f t="shared" si="22"/>
      </c>
      <c r="S241" s="1">
        <f t="shared" si="23"/>
      </c>
      <c r="T241" s="9"/>
      <c r="Y241" t="s">
        <v>35</v>
      </c>
      <c r="Z241" t="s">
        <v>282</v>
      </c>
      <c r="AA241">
        <v>348</v>
      </c>
      <c r="AB241">
        <f>'Validación EAE'!D238</f>
        <v>236</v>
      </c>
      <c r="AC241">
        <v>48036</v>
      </c>
    </row>
    <row r="242" spans="1:29" ht="14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3">
        <f t="shared" si="18"/>
      </c>
      <c r="N242" s="1">
        <f t="shared" si="19"/>
      </c>
      <c r="O242" s="1">
        <f t="shared" si="20"/>
      </c>
      <c r="P242" s="1"/>
      <c r="Q242" s="1">
        <f t="shared" si="21"/>
      </c>
      <c r="R242" s="1">
        <f t="shared" si="22"/>
      </c>
      <c r="S242" s="1">
        <f t="shared" si="23"/>
      </c>
      <c r="T242" s="9"/>
      <c r="Y242" t="s">
        <v>35</v>
      </c>
      <c r="Z242" t="s">
        <v>281</v>
      </c>
      <c r="AA242">
        <v>345</v>
      </c>
      <c r="AB242">
        <f>'Validación EAE'!D239</f>
        <v>237</v>
      </c>
      <c r="AC242">
        <v>48036</v>
      </c>
    </row>
    <row r="243" spans="1:29" ht="14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3">
        <f t="shared" si="18"/>
      </c>
      <c r="N243" s="1">
        <f t="shared" si="19"/>
      </c>
      <c r="O243" s="1">
        <f t="shared" si="20"/>
      </c>
      <c r="P243" s="1"/>
      <c r="Q243" s="1">
        <f t="shared" si="21"/>
      </c>
      <c r="R243" s="1">
        <f t="shared" si="22"/>
      </c>
      <c r="S243" s="1">
        <f t="shared" si="23"/>
      </c>
      <c r="T243" s="9"/>
      <c r="Y243" t="s">
        <v>35</v>
      </c>
      <c r="Z243" t="s">
        <v>297</v>
      </c>
      <c r="AA243">
        <v>377</v>
      </c>
      <c r="AB243">
        <f>'Validación EAE'!D240</f>
        <v>238</v>
      </c>
      <c r="AC243">
        <v>48036</v>
      </c>
    </row>
    <row r="244" spans="1:29" ht="14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3">
        <f t="shared" si="18"/>
      </c>
      <c r="N244" s="1">
        <f t="shared" si="19"/>
      </c>
      <c r="O244" s="1">
        <f t="shared" si="20"/>
      </c>
      <c r="P244" s="1"/>
      <c r="Q244" s="1">
        <f t="shared" si="21"/>
      </c>
      <c r="R244" s="1">
        <f t="shared" si="22"/>
      </c>
      <c r="S244" s="1">
        <f t="shared" si="23"/>
      </c>
      <c r="T244" s="9"/>
      <c r="Y244" t="s">
        <v>36</v>
      </c>
      <c r="Z244" t="s">
        <v>289</v>
      </c>
      <c r="AA244">
        <v>378</v>
      </c>
      <c r="AB244">
        <f>'Validación EAE'!D241</f>
        <v>239</v>
      </c>
      <c r="AC244">
        <v>48037</v>
      </c>
    </row>
    <row r="245" spans="1:29" ht="14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3">
        <f t="shared" si="18"/>
      </c>
      <c r="N245" s="1">
        <f t="shared" si="19"/>
      </c>
      <c r="O245" s="1">
        <f t="shared" si="20"/>
      </c>
      <c r="P245" s="1"/>
      <c r="Q245" s="1">
        <f t="shared" si="21"/>
      </c>
      <c r="R245" s="1">
        <f t="shared" si="22"/>
      </c>
      <c r="S245" s="1">
        <f t="shared" si="23"/>
      </c>
      <c r="T245" s="9"/>
      <c r="Y245" t="s">
        <v>36</v>
      </c>
      <c r="Z245" t="s">
        <v>300</v>
      </c>
      <c r="AA245">
        <v>383</v>
      </c>
      <c r="AB245">
        <f>'Validación EAE'!D242</f>
        <v>240</v>
      </c>
      <c r="AC245">
        <v>48037</v>
      </c>
    </row>
    <row r="246" spans="1:29" ht="14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3">
        <f t="shared" si="18"/>
      </c>
      <c r="N246" s="1">
        <f t="shared" si="19"/>
      </c>
      <c r="O246" s="1">
        <f t="shared" si="20"/>
      </c>
      <c r="P246" s="1"/>
      <c r="Q246" s="1">
        <f t="shared" si="21"/>
      </c>
      <c r="R246" s="1">
        <f t="shared" si="22"/>
      </c>
      <c r="S246" s="1">
        <f t="shared" si="23"/>
      </c>
      <c r="T246" s="9"/>
      <c r="Y246" t="s">
        <v>103</v>
      </c>
      <c r="Z246" t="s">
        <v>290</v>
      </c>
      <c r="AA246">
        <v>385</v>
      </c>
      <c r="AB246">
        <f>'Validación EAE'!D243</f>
        <v>241</v>
      </c>
      <c r="AC246">
        <v>48038</v>
      </c>
    </row>
    <row r="247" spans="1:29" ht="14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3">
        <f t="shared" si="18"/>
      </c>
      <c r="N247" s="1">
        <f t="shared" si="19"/>
      </c>
      <c r="O247" s="1">
        <f t="shared" si="20"/>
      </c>
      <c r="P247" s="1"/>
      <c r="Q247" s="1">
        <f t="shared" si="21"/>
      </c>
      <c r="R247" s="1">
        <f t="shared" si="22"/>
      </c>
      <c r="S247" s="1">
        <f t="shared" si="23"/>
      </c>
      <c r="T247" s="9"/>
      <c r="Y247" t="s">
        <v>103</v>
      </c>
      <c r="Z247" t="s">
        <v>301</v>
      </c>
      <c r="AA247">
        <v>384</v>
      </c>
      <c r="AB247">
        <f>'Validación EAE'!D244</f>
        <v>242</v>
      </c>
      <c r="AC247">
        <v>48038</v>
      </c>
    </row>
    <row r="248" spans="1:29" ht="14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3">
        <f t="shared" si="18"/>
      </c>
      <c r="N248" s="1">
        <f t="shared" si="19"/>
      </c>
      <c r="O248" s="1">
        <f t="shared" si="20"/>
      </c>
      <c r="P248" s="1"/>
      <c r="Q248" s="1">
        <f t="shared" si="21"/>
      </c>
      <c r="R248" s="1">
        <f t="shared" si="22"/>
      </c>
      <c r="S248" s="1">
        <f t="shared" si="23"/>
      </c>
      <c r="T248" s="9"/>
      <c r="Y248" t="s">
        <v>38</v>
      </c>
      <c r="Z248" t="s">
        <v>387</v>
      </c>
      <c r="AA248">
        <v>559</v>
      </c>
      <c r="AB248">
        <f>'Validación EAE'!D245</f>
        <v>243</v>
      </c>
      <c r="AC248">
        <v>48040</v>
      </c>
    </row>
    <row r="249" spans="1:29" ht="14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3">
        <f t="shared" si="18"/>
      </c>
      <c r="N249" s="1">
        <f t="shared" si="19"/>
      </c>
      <c r="O249" s="1">
        <f t="shared" si="20"/>
      </c>
      <c r="P249" s="1"/>
      <c r="Q249" s="1">
        <f t="shared" si="21"/>
      </c>
      <c r="R249" s="1">
        <f t="shared" si="22"/>
      </c>
      <c r="S249" s="1">
        <f t="shared" si="23"/>
      </c>
      <c r="T249" s="9"/>
      <c r="Y249" t="s">
        <v>38</v>
      </c>
      <c r="Z249" t="s">
        <v>273</v>
      </c>
      <c r="AA249">
        <v>387</v>
      </c>
      <c r="AB249">
        <f>'Validación EAE'!D246</f>
        <v>244</v>
      </c>
      <c r="AC249">
        <v>48040</v>
      </c>
    </row>
    <row r="250" spans="1:29" ht="14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3">
        <f t="shared" si="18"/>
      </c>
      <c r="N250" s="1">
        <f t="shared" si="19"/>
      </c>
      <c r="O250" s="1">
        <f t="shared" si="20"/>
      </c>
      <c r="P250" s="1"/>
      <c r="Q250" s="1">
        <f t="shared" si="21"/>
      </c>
      <c r="R250" s="1">
        <f t="shared" si="22"/>
      </c>
      <c r="S250" s="1">
        <f t="shared" si="23"/>
      </c>
      <c r="T250" s="9"/>
      <c r="Y250" t="s">
        <v>38</v>
      </c>
      <c r="Z250" t="s">
        <v>276</v>
      </c>
      <c r="AA250">
        <v>388</v>
      </c>
      <c r="AB250">
        <f>'Validación EAE'!D247</f>
        <v>245</v>
      </c>
      <c r="AC250">
        <v>48040</v>
      </c>
    </row>
    <row r="251" spans="1:29" ht="14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3">
        <f t="shared" si="18"/>
      </c>
      <c r="N251" s="1">
        <f t="shared" si="19"/>
      </c>
      <c r="O251" s="1">
        <f t="shared" si="20"/>
      </c>
      <c r="P251" s="1"/>
      <c r="Q251" s="1">
        <f t="shared" si="21"/>
      </c>
      <c r="R251" s="1">
        <f t="shared" si="22"/>
      </c>
      <c r="S251" s="1">
        <f t="shared" si="23"/>
      </c>
      <c r="T251" s="9"/>
      <c r="Y251" t="s">
        <v>44</v>
      </c>
      <c r="Z251" t="s">
        <v>312</v>
      </c>
      <c r="AA251">
        <v>411</v>
      </c>
      <c r="AB251">
        <f>'Validación EAE'!D248</f>
        <v>246</v>
      </c>
      <c r="AC251">
        <v>48046</v>
      </c>
    </row>
    <row r="252" spans="1:29" ht="14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3">
        <f t="shared" si="18"/>
      </c>
      <c r="N252" s="1">
        <f t="shared" si="19"/>
      </c>
      <c r="O252" s="1">
        <f t="shared" si="20"/>
      </c>
      <c r="P252" s="1"/>
      <c r="Q252" s="1">
        <f t="shared" si="21"/>
      </c>
      <c r="R252" s="1">
        <f t="shared" si="22"/>
      </c>
      <c r="S252" s="1">
        <f t="shared" si="23"/>
      </c>
      <c r="T252" s="9"/>
      <c r="Y252" t="s">
        <v>44</v>
      </c>
      <c r="Z252" t="s">
        <v>321</v>
      </c>
      <c r="AA252">
        <v>417</v>
      </c>
      <c r="AB252">
        <f>'Validación EAE'!D249</f>
        <v>247</v>
      </c>
      <c r="AC252">
        <v>48046</v>
      </c>
    </row>
    <row r="253" spans="1:29" ht="14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">
        <f t="shared" si="18"/>
      </c>
      <c r="N253" s="1">
        <f t="shared" si="19"/>
      </c>
      <c r="O253" s="1">
        <f t="shared" si="20"/>
      </c>
      <c r="P253" s="1"/>
      <c r="Q253" s="1">
        <f t="shared" si="21"/>
      </c>
      <c r="R253" s="1">
        <f t="shared" si="22"/>
      </c>
      <c r="S253" s="1">
        <f t="shared" si="23"/>
      </c>
      <c r="T253" s="9"/>
      <c r="Y253" t="s">
        <v>44</v>
      </c>
      <c r="Z253" t="s">
        <v>317</v>
      </c>
      <c r="AA253">
        <v>414</v>
      </c>
      <c r="AB253">
        <f>'Validación EAE'!D250</f>
        <v>248</v>
      </c>
      <c r="AC253">
        <v>48046</v>
      </c>
    </row>
    <row r="254" spans="1:29" ht="14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3">
        <f t="shared" si="18"/>
      </c>
      <c r="N254" s="1">
        <f t="shared" si="19"/>
      </c>
      <c r="O254" s="1">
        <f t="shared" si="20"/>
      </c>
      <c r="P254" s="1"/>
      <c r="Q254" s="1">
        <f t="shared" si="21"/>
      </c>
      <c r="R254" s="1">
        <f t="shared" si="22"/>
      </c>
      <c r="S254" s="1">
        <f t="shared" si="23"/>
      </c>
      <c r="T254" s="9"/>
      <c r="Y254" t="s">
        <v>44</v>
      </c>
      <c r="Z254" t="s">
        <v>313</v>
      </c>
      <c r="AA254">
        <v>412</v>
      </c>
      <c r="AB254">
        <f>'Validación EAE'!D251</f>
        <v>249</v>
      </c>
      <c r="AC254">
        <v>48046</v>
      </c>
    </row>
    <row r="255" spans="1:29" ht="14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3">
        <f t="shared" si="18"/>
      </c>
      <c r="N255" s="1">
        <f t="shared" si="19"/>
      </c>
      <c r="O255" s="1">
        <f t="shared" si="20"/>
      </c>
      <c r="P255" s="1"/>
      <c r="Q255" s="1">
        <f t="shared" si="21"/>
      </c>
      <c r="R255" s="1">
        <f t="shared" si="22"/>
      </c>
      <c r="S255" s="1">
        <f t="shared" si="23"/>
      </c>
      <c r="T255" s="9"/>
      <c r="Y255" t="s">
        <v>42</v>
      </c>
      <c r="Z255" t="s">
        <v>216</v>
      </c>
      <c r="AA255">
        <v>202</v>
      </c>
      <c r="AB255">
        <f>'Validación EAE'!D252</f>
        <v>250</v>
      </c>
      <c r="AC255">
        <v>48044</v>
      </c>
    </row>
    <row r="256" spans="1:29" ht="14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3">
        <f t="shared" si="18"/>
      </c>
      <c r="N256" s="1">
        <f t="shared" si="19"/>
      </c>
      <c r="O256" s="1">
        <f t="shared" si="20"/>
      </c>
      <c r="P256" s="1"/>
      <c r="Q256" s="1">
        <f t="shared" si="21"/>
      </c>
      <c r="R256" s="1">
        <f t="shared" si="22"/>
      </c>
      <c r="S256" s="1">
        <f t="shared" si="23"/>
      </c>
      <c r="T256" s="9"/>
      <c r="Y256" t="s">
        <v>42</v>
      </c>
      <c r="Z256" t="s">
        <v>295</v>
      </c>
      <c r="AA256">
        <v>392</v>
      </c>
      <c r="AB256">
        <f>'Validación EAE'!D253</f>
        <v>251</v>
      </c>
      <c r="AC256">
        <v>48044</v>
      </c>
    </row>
    <row r="257" spans="1:29" ht="14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3">
        <f t="shared" si="18"/>
      </c>
      <c r="N257" s="1">
        <f t="shared" si="19"/>
      </c>
      <c r="O257" s="1">
        <f t="shared" si="20"/>
      </c>
      <c r="P257" s="1"/>
      <c r="Q257" s="1">
        <f t="shared" si="21"/>
      </c>
      <c r="R257" s="1">
        <f t="shared" si="22"/>
      </c>
      <c r="S257" s="1">
        <f t="shared" si="23"/>
      </c>
      <c r="T257" s="9"/>
      <c r="Y257" t="s">
        <v>104</v>
      </c>
      <c r="Z257" t="s">
        <v>311</v>
      </c>
      <c r="AA257">
        <v>419</v>
      </c>
      <c r="AB257">
        <f>'Validación EAE'!D254</f>
        <v>252</v>
      </c>
      <c r="AC257">
        <v>48047</v>
      </c>
    </row>
    <row r="258" spans="1:29" ht="14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">
        <f t="shared" si="18"/>
      </c>
      <c r="N258" s="1">
        <f t="shared" si="19"/>
      </c>
      <c r="O258" s="1">
        <f t="shared" si="20"/>
      </c>
      <c r="P258" s="1"/>
      <c r="Q258" s="1">
        <f t="shared" si="21"/>
      </c>
      <c r="R258" s="1">
        <f t="shared" si="22"/>
      </c>
      <c r="S258" s="1">
        <f t="shared" si="23"/>
      </c>
      <c r="T258" s="9"/>
      <c r="Y258" t="s">
        <v>40</v>
      </c>
      <c r="Z258" t="s">
        <v>302</v>
      </c>
      <c r="AA258">
        <v>389</v>
      </c>
      <c r="AB258">
        <f>'Validación EAE'!D255</f>
        <v>253</v>
      </c>
      <c r="AC258">
        <v>48042</v>
      </c>
    </row>
    <row r="259" spans="1:29" ht="14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3">
        <f t="shared" si="18"/>
      </c>
      <c r="N259" s="1">
        <f t="shared" si="19"/>
      </c>
      <c r="O259" s="1">
        <f t="shared" si="20"/>
      </c>
      <c r="P259" s="1"/>
      <c r="Q259" s="1">
        <f t="shared" si="21"/>
      </c>
      <c r="R259" s="1">
        <f t="shared" si="22"/>
      </c>
      <c r="S259" s="1">
        <f t="shared" si="23"/>
      </c>
      <c r="T259" s="9"/>
      <c r="Y259" t="s">
        <v>41</v>
      </c>
      <c r="Z259" t="s">
        <v>304</v>
      </c>
      <c r="AA259">
        <v>390</v>
      </c>
      <c r="AB259">
        <f>'Validación EAE'!D256</f>
        <v>254</v>
      </c>
      <c r="AC259">
        <v>48043</v>
      </c>
    </row>
    <row r="260" spans="1:29" ht="14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3">
        <f t="shared" si="18"/>
      </c>
      <c r="N260" s="1">
        <f t="shared" si="19"/>
      </c>
      <c r="O260" s="1">
        <f t="shared" si="20"/>
      </c>
      <c r="P260" s="1"/>
      <c r="Q260" s="1">
        <f t="shared" si="21"/>
      </c>
      <c r="R260" s="1">
        <f t="shared" si="22"/>
      </c>
      <c r="S260" s="1">
        <f t="shared" si="23"/>
      </c>
      <c r="T260" s="9"/>
      <c r="Y260" t="s">
        <v>43</v>
      </c>
      <c r="Z260" t="s">
        <v>307</v>
      </c>
      <c r="AA260">
        <v>398</v>
      </c>
      <c r="AB260">
        <f>'Validación EAE'!D257</f>
        <v>255</v>
      </c>
      <c r="AC260">
        <v>48045</v>
      </c>
    </row>
    <row r="261" spans="1:29" ht="14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3">
        <f t="shared" si="18"/>
      </c>
      <c r="N261" s="1">
        <f t="shared" si="19"/>
      </c>
      <c r="O261" s="1">
        <f t="shared" si="20"/>
      </c>
      <c r="P261" s="1"/>
      <c r="Q261" s="1">
        <f t="shared" si="21"/>
      </c>
      <c r="R261" s="1">
        <f t="shared" si="22"/>
      </c>
      <c r="S261" s="1">
        <f t="shared" si="23"/>
      </c>
      <c r="T261" s="9"/>
      <c r="Y261" t="s">
        <v>43</v>
      </c>
      <c r="Z261" t="s">
        <v>298</v>
      </c>
      <c r="AA261">
        <v>400</v>
      </c>
      <c r="AB261">
        <f>'Validación EAE'!D258</f>
        <v>256</v>
      </c>
      <c r="AC261">
        <v>48045</v>
      </c>
    </row>
    <row r="262" spans="1:29" ht="14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3">
        <f aca="true" t="shared" si="24" ref="M262:M325">CONCATENATE(IF(N262=-1," - Error en Municipio",""),IF(O262=-1," - Error en EAE",""),IF(T262=-1," - Error incoherencia Municipio-EAE",""))</f>
      </c>
      <c r="N262" s="1">
        <f aca="true" t="shared" si="25" ref="N262:N325">IF(ISBLANK($K262),"",VLOOKUP($K262,V$1:W$65536,2,FALSE))</f>
      </c>
      <c r="O262" s="1">
        <f aca="true" t="shared" si="26" ref="O262:O325">IF(ISBLANK($L262),"",VLOOKUP($L262,Z$1:AA$65536,2,FALSE))</f>
      </c>
      <c r="P262" s="1"/>
      <c r="Q262" s="1">
        <f aca="true" t="shared" si="27" ref="Q262:Q325">IF(ISBLANK($J262),"",VLOOKUP($J262,AH$1:AI$65536,2,FALSE))</f>
      </c>
      <c r="R262" s="1">
        <f aca="true" t="shared" si="28" ref="R262:R325">IF(ISBLANK($I262),"",VLOOKUP($I262,AK$1:AL$65536,2,FALSE))</f>
      </c>
      <c r="S262" s="1">
        <f aca="true" t="shared" si="29" ref="S262:S325">IF(ISBLANK($B262),"",VLOOKUP($B262,AE$1:AF$65536,2,FALSE))</f>
      </c>
      <c r="T262" s="9"/>
      <c r="Y262" t="s">
        <v>43</v>
      </c>
      <c r="Z262" t="s">
        <v>299</v>
      </c>
      <c r="AA262">
        <v>402</v>
      </c>
      <c r="AB262">
        <f>'Validación EAE'!D259</f>
        <v>257</v>
      </c>
      <c r="AC262">
        <v>48045</v>
      </c>
    </row>
    <row r="263" spans="1:29" ht="14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3">
        <f t="shared" si="24"/>
      </c>
      <c r="N263" s="1">
        <f t="shared" si="25"/>
      </c>
      <c r="O263" s="1">
        <f t="shared" si="26"/>
      </c>
      <c r="P263" s="1"/>
      <c r="Q263" s="1">
        <f t="shared" si="27"/>
      </c>
      <c r="R263" s="1">
        <f t="shared" si="28"/>
      </c>
      <c r="S263" s="1">
        <f t="shared" si="29"/>
      </c>
      <c r="T263" s="9"/>
      <c r="Y263" t="s">
        <v>43</v>
      </c>
      <c r="Z263" t="s">
        <v>306</v>
      </c>
      <c r="AA263">
        <v>394</v>
      </c>
      <c r="AB263">
        <f>'Validación EAE'!D260</f>
        <v>258</v>
      </c>
      <c r="AC263">
        <v>48045</v>
      </c>
    </row>
    <row r="264" spans="1:29" ht="14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3">
        <f t="shared" si="24"/>
      </c>
      <c r="N264" s="1">
        <f t="shared" si="25"/>
      </c>
      <c r="O264" s="1">
        <f t="shared" si="26"/>
      </c>
      <c r="P264" s="1"/>
      <c r="Q264" s="1">
        <f t="shared" si="27"/>
      </c>
      <c r="R264" s="1">
        <f t="shared" si="28"/>
      </c>
      <c r="S264" s="1">
        <f t="shared" si="29"/>
      </c>
      <c r="T264" s="9"/>
      <c r="Y264" t="s">
        <v>43</v>
      </c>
      <c r="Z264" t="s">
        <v>478</v>
      </c>
      <c r="AA264">
        <v>766</v>
      </c>
      <c r="AB264">
        <f>'Validación EAE'!D261</f>
        <v>259</v>
      </c>
      <c r="AC264">
        <v>48045</v>
      </c>
    </row>
    <row r="265" spans="1:29" ht="14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3">
        <f t="shared" si="24"/>
      </c>
      <c r="N265" s="1">
        <f t="shared" si="25"/>
      </c>
      <c r="O265" s="1">
        <f t="shared" si="26"/>
      </c>
      <c r="P265" s="1"/>
      <c r="Q265" s="1">
        <f t="shared" si="27"/>
      </c>
      <c r="R265" s="1">
        <f t="shared" si="28"/>
      </c>
      <c r="S265" s="1">
        <f t="shared" si="29"/>
      </c>
      <c r="T265" s="9"/>
      <c r="Y265" t="s">
        <v>43</v>
      </c>
      <c r="Z265" t="s">
        <v>443</v>
      </c>
      <c r="AA265">
        <v>765</v>
      </c>
      <c r="AB265">
        <f>'Validación EAE'!D262</f>
        <v>260</v>
      </c>
      <c r="AC265">
        <v>48045</v>
      </c>
    </row>
    <row r="266" spans="1:29" ht="14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3">
        <f t="shared" si="24"/>
      </c>
      <c r="N266" s="1">
        <f t="shared" si="25"/>
      </c>
      <c r="O266" s="1">
        <f t="shared" si="26"/>
      </c>
      <c r="P266" s="1"/>
      <c r="Q266" s="1">
        <f t="shared" si="27"/>
      </c>
      <c r="R266" s="1">
        <f t="shared" si="28"/>
      </c>
      <c r="S266" s="1">
        <f t="shared" si="29"/>
      </c>
      <c r="T266" s="9"/>
      <c r="Y266" t="s">
        <v>43</v>
      </c>
      <c r="Z266" t="s">
        <v>310</v>
      </c>
      <c r="AA266">
        <v>403</v>
      </c>
      <c r="AB266">
        <f>'Validación EAE'!D263</f>
        <v>261</v>
      </c>
      <c r="AC266">
        <v>48045</v>
      </c>
    </row>
    <row r="267" spans="1:29" ht="14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3">
        <f t="shared" si="24"/>
      </c>
      <c r="N267" s="1">
        <f t="shared" si="25"/>
      </c>
      <c r="O267" s="1">
        <f t="shared" si="26"/>
      </c>
      <c r="P267" s="1"/>
      <c r="Q267" s="1">
        <f t="shared" si="27"/>
      </c>
      <c r="R267" s="1">
        <f t="shared" si="28"/>
      </c>
      <c r="S267" s="1">
        <f t="shared" si="29"/>
      </c>
      <c r="T267" s="9"/>
      <c r="Y267" t="s">
        <v>43</v>
      </c>
      <c r="Z267" t="s">
        <v>296</v>
      </c>
      <c r="AA267">
        <v>393</v>
      </c>
      <c r="AB267">
        <f>'Validación EAE'!D264</f>
        <v>262</v>
      </c>
      <c r="AC267">
        <v>48045</v>
      </c>
    </row>
    <row r="268" spans="1:29" ht="14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3">
        <f t="shared" si="24"/>
      </c>
      <c r="N268" s="1">
        <f t="shared" si="25"/>
      </c>
      <c r="O268" s="1">
        <f t="shared" si="26"/>
      </c>
      <c r="P268" s="1"/>
      <c r="Q268" s="1">
        <f t="shared" si="27"/>
      </c>
      <c r="R268" s="1">
        <f t="shared" si="28"/>
      </c>
      <c r="S268" s="1">
        <f t="shared" si="29"/>
      </c>
      <c r="T268" s="9"/>
      <c r="Y268" t="s">
        <v>43</v>
      </c>
      <c r="Z268" t="s">
        <v>309</v>
      </c>
      <c r="AA268">
        <v>401</v>
      </c>
      <c r="AB268">
        <f>'Validación EAE'!D265</f>
        <v>263</v>
      </c>
      <c r="AC268">
        <v>48045</v>
      </c>
    </row>
    <row r="269" spans="1:29" ht="14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3">
        <f t="shared" si="24"/>
      </c>
      <c r="N269" s="1">
        <f t="shared" si="25"/>
      </c>
      <c r="O269" s="1">
        <f t="shared" si="26"/>
      </c>
      <c r="P269" s="1"/>
      <c r="Q269" s="1">
        <f t="shared" si="27"/>
      </c>
      <c r="R269" s="1">
        <f t="shared" si="28"/>
      </c>
      <c r="S269" s="1">
        <f t="shared" si="29"/>
      </c>
      <c r="T269" s="9"/>
      <c r="Y269" t="s">
        <v>119</v>
      </c>
      <c r="Z269" t="s">
        <v>461</v>
      </c>
      <c r="AA269">
        <v>733</v>
      </c>
      <c r="AB269">
        <f>'Validación EAE'!D266</f>
        <v>264</v>
      </c>
      <c r="AC269">
        <v>48094</v>
      </c>
    </row>
    <row r="270" spans="1:29" ht="14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3">
        <f t="shared" si="24"/>
      </c>
      <c r="N270" s="1">
        <f t="shared" si="25"/>
      </c>
      <c r="O270" s="1">
        <f t="shared" si="26"/>
      </c>
      <c r="P270" s="1"/>
      <c r="Q270" s="1">
        <f t="shared" si="27"/>
      </c>
      <c r="R270" s="1">
        <f t="shared" si="28"/>
      </c>
      <c r="S270" s="1">
        <f t="shared" si="29"/>
      </c>
      <c r="T270" s="9"/>
      <c r="Y270" t="s">
        <v>119</v>
      </c>
      <c r="Z270" t="s">
        <v>438</v>
      </c>
      <c r="AA270">
        <v>744</v>
      </c>
      <c r="AB270">
        <f>'Validación EAE'!D267</f>
        <v>265</v>
      </c>
      <c r="AC270">
        <v>48094</v>
      </c>
    </row>
    <row r="271" spans="1:29" ht="14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3">
        <f t="shared" si="24"/>
      </c>
      <c r="N271" s="1">
        <f t="shared" si="25"/>
      </c>
      <c r="O271" s="1">
        <f t="shared" si="26"/>
      </c>
      <c r="P271" s="1"/>
      <c r="Q271" s="1">
        <f t="shared" si="27"/>
      </c>
      <c r="R271" s="1">
        <f t="shared" si="28"/>
      </c>
      <c r="S271" s="1">
        <f t="shared" si="29"/>
      </c>
      <c r="T271" s="9"/>
      <c r="Y271" t="s">
        <v>119</v>
      </c>
      <c r="Z271" t="s">
        <v>468</v>
      </c>
      <c r="AA271">
        <v>743</v>
      </c>
      <c r="AB271">
        <f>'Validación EAE'!D268</f>
        <v>266</v>
      </c>
      <c r="AC271">
        <v>48094</v>
      </c>
    </row>
    <row r="272" spans="1:29" ht="14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3">
        <f t="shared" si="24"/>
      </c>
      <c r="N272" s="1">
        <f t="shared" si="25"/>
      </c>
      <c r="O272" s="1">
        <f t="shared" si="26"/>
      </c>
      <c r="P272" s="1"/>
      <c r="Q272" s="1">
        <f t="shared" si="27"/>
      </c>
      <c r="R272" s="1">
        <f t="shared" si="28"/>
      </c>
      <c r="S272" s="1">
        <f t="shared" si="29"/>
      </c>
      <c r="T272" s="9"/>
      <c r="Y272" t="s">
        <v>119</v>
      </c>
      <c r="Z272" t="s">
        <v>467</v>
      </c>
      <c r="AA272">
        <v>742</v>
      </c>
      <c r="AB272">
        <f>'Validación EAE'!D269</f>
        <v>267</v>
      </c>
      <c r="AC272">
        <v>48094</v>
      </c>
    </row>
    <row r="273" spans="1:29" ht="14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3">
        <f t="shared" si="24"/>
      </c>
      <c r="N273" s="1">
        <f t="shared" si="25"/>
      </c>
      <c r="O273" s="1">
        <f t="shared" si="26"/>
      </c>
      <c r="P273" s="1"/>
      <c r="Q273" s="1">
        <f t="shared" si="27"/>
      </c>
      <c r="R273" s="1">
        <f t="shared" si="28"/>
      </c>
      <c r="S273" s="1">
        <f t="shared" si="29"/>
      </c>
      <c r="T273" s="9"/>
      <c r="Y273" t="s">
        <v>119</v>
      </c>
      <c r="Z273" t="s">
        <v>460</v>
      </c>
      <c r="AA273">
        <v>734</v>
      </c>
      <c r="AB273">
        <f>'Validación EAE'!D270</f>
        <v>268</v>
      </c>
      <c r="AC273">
        <v>48094</v>
      </c>
    </row>
    <row r="274" spans="1:29" ht="14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3">
        <f t="shared" si="24"/>
      </c>
      <c r="N274" s="1">
        <f t="shared" si="25"/>
      </c>
      <c r="O274" s="1">
        <f t="shared" si="26"/>
      </c>
      <c r="P274" s="1"/>
      <c r="Q274" s="1">
        <f t="shared" si="27"/>
      </c>
      <c r="R274" s="1">
        <f t="shared" si="28"/>
      </c>
      <c r="S274" s="1">
        <f t="shared" si="29"/>
      </c>
      <c r="T274" s="9"/>
      <c r="Y274" t="s">
        <v>119</v>
      </c>
      <c r="Z274" t="s">
        <v>463</v>
      </c>
      <c r="AA274">
        <v>737</v>
      </c>
      <c r="AB274">
        <f>'Validación EAE'!D271</f>
        <v>269</v>
      </c>
      <c r="AC274">
        <v>48094</v>
      </c>
    </row>
    <row r="275" spans="1:29" ht="14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3">
        <f t="shared" si="24"/>
      </c>
      <c r="N275" s="1">
        <f t="shared" si="25"/>
      </c>
      <c r="O275" s="1">
        <f t="shared" si="26"/>
      </c>
      <c r="P275" s="1"/>
      <c r="Q275" s="1">
        <f t="shared" si="27"/>
      </c>
      <c r="R275" s="1">
        <f t="shared" si="28"/>
      </c>
      <c r="S275" s="1">
        <f t="shared" si="29"/>
      </c>
      <c r="T275" s="9"/>
      <c r="Y275" t="s">
        <v>46</v>
      </c>
      <c r="Z275" t="s">
        <v>623</v>
      </c>
      <c r="AA275">
        <v>568</v>
      </c>
      <c r="AB275">
        <f>'Validación EAE'!D272</f>
        <v>270</v>
      </c>
      <c r="AC275">
        <v>48049</v>
      </c>
    </row>
    <row r="276" spans="1:29" ht="14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3">
        <f t="shared" si="24"/>
      </c>
      <c r="N276" s="1">
        <f t="shared" si="25"/>
      </c>
      <c r="O276" s="1">
        <f t="shared" si="26"/>
      </c>
      <c r="P276" s="1"/>
      <c r="Q276" s="1">
        <f t="shared" si="27"/>
      </c>
      <c r="R276" s="1">
        <f t="shared" si="28"/>
      </c>
      <c r="S276" s="1">
        <f t="shared" si="29"/>
      </c>
      <c r="T276" s="9"/>
      <c r="Y276" t="s">
        <v>46</v>
      </c>
      <c r="Z276" t="s">
        <v>531</v>
      </c>
      <c r="AA276">
        <v>930</v>
      </c>
      <c r="AB276">
        <f>'Validación EAE'!D273</f>
        <v>271</v>
      </c>
      <c r="AC276">
        <v>48049</v>
      </c>
    </row>
    <row r="277" spans="1:29" ht="14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3">
        <f t="shared" si="24"/>
      </c>
      <c r="N277" s="1">
        <f t="shared" si="25"/>
      </c>
      <c r="O277" s="1">
        <f t="shared" si="26"/>
      </c>
      <c r="P277" s="1"/>
      <c r="Q277" s="1">
        <f t="shared" si="27"/>
      </c>
      <c r="R277" s="1">
        <f t="shared" si="28"/>
      </c>
      <c r="S277" s="1">
        <f t="shared" si="29"/>
      </c>
      <c r="T277" s="9"/>
      <c r="Y277" t="s">
        <v>46</v>
      </c>
      <c r="Z277" t="s">
        <v>368</v>
      </c>
      <c r="AA277">
        <v>569</v>
      </c>
      <c r="AB277">
        <f>'Validación EAE'!D274</f>
        <v>272</v>
      </c>
      <c r="AC277">
        <v>48049</v>
      </c>
    </row>
    <row r="278" spans="1:29" ht="14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3">
        <f t="shared" si="24"/>
      </c>
      <c r="N278" s="1">
        <f t="shared" si="25"/>
      </c>
      <c r="O278" s="1">
        <f t="shared" si="26"/>
      </c>
      <c r="P278" s="1"/>
      <c r="Q278" s="1">
        <f t="shared" si="27"/>
      </c>
      <c r="R278" s="1">
        <f t="shared" si="28"/>
      </c>
      <c r="S278" s="1">
        <f t="shared" si="29"/>
      </c>
      <c r="T278" s="9"/>
      <c r="Y278" t="s">
        <v>83</v>
      </c>
      <c r="Z278" t="s">
        <v>545</v>
      </c>
      <c r="AA278">
        <v>944</v>
      </c>
      <c r="AB278">
        <f>'Validación EAE'!D275</f>
        <v>273</v>
      </c>
      <c r="AC278">
        <v>48910</v>
      </c>
    </row>
    <row r="279" spans="1:29" ht="14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3">
        <f t="shared" si="24"/>
      </c>
      <c r="N279" s="1">
        <f t="shared" si="25"/>
      </c>
      <c r="O279" s="1">
        <f t="shared" si="26"/>
      </c>
      <c r="P279" s="1"/>
      <c r="Q279" s="1">
        <f t="shared" si="27"/>
      </c>
      <c r="R279" s="1">
        <f t="shared" si="28"/>
      </c>
      <c r="S279" s="1">
        <f t="shared" si="29"/>
      </c>
      <c r="T279" s="9"/>
      <c r="Y279" t="s">
        <v>83</v>
      </c>
      <c r="Z279" t="s">
        <v>550</v>
      </c>
      <c r="AA279">
        <v>916</v>
      </c>
      <c r="AB279">
        <f>'Validación EAE'!D276</f>
        <v>274</v>
      </c>
      <c r="AC279">
        <v>48910</v>
      </c>
    </row>
    <row r="280" spans="1:29" ht="14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3">
        <f t="shared" si="24"/>
      </c>
      <c r="N280" s="1">
        <f t="shared" si="25"/>
      </c>
      <c r="O280" s="1">
        <f t="shared" si="26"/>
      </c>
      <c r="P280" s="1"/>
      <c r="Q280" s="1">
        <f t="shared" si="27"/>
      </c>
      <c r="R280" s="1">
        <f t="shared" si="28"/>
      </c>
      <c r="S280" s="1">
        <f t="shared" si="29"/>
      </c>
      <c r="T280" s="9"/>
      <c r="Y280" t="s">
        <v>83</v>
      </c>
      <c r="Z280" t="s">
        <v>548</v>
      </c>
      <c r="AA280">
        <v>905</v>
      </c>
      <c r="AB280">
        <f>'Validación EAE'!D277</f>
        <v>275</v>
      </c>
      <c r="AC280">
        <v>48910</v>
      </c>
    </row>
    <row r="281" spans="1:29" ht="14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3">
        <f t="shared" si="24"/>
      </c>
      <c r="N281" s="1">
        <f t="shared" si="25"/>
      </c>
      <c r="O281" s="1">
        <f t="shared" si="26"/>
      </c>
      <c r="P281" s="1"/>
      <c r="Q281" s="1">
        <f t="shared" si="27"/>
      </c>
      <c r="R281" s="1">
        <f t="shared" si="28"/>
      </c>
      <c r="S281" s="1">
        <f t="shared" si="29"/>
      </c>
      <c r="T281" s="9"/>
      <c r="Y281" t="s">
        <v>83</v>
      </c>
      <c r="Z281" t="s">
        <v>408</v>
      </c>
      <c r="AA281">
        <v>904</v>
      </c>
      <c r="AB281">
        <f>'Validación EAE'!D278</f>
        <v>276</v>
      </c>
      <c r="AC281">
        <v>48910</v>
      </c>
    </row>
    <row r="282" spans="1:29" ht="14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3">
        <f t="shared" si="24"/>
      </c>
      <c r="N282" s="1">
        <f t="shared" si="25"/>
      </c>
      <c r="O282" s="1">
        <f t="shared" si="26"/>
      </c>
      <c r="P282" s="1"/>
      <c r="Q282" s="1">
        <f t="shared" si="27"/>
      </c>
      <c r="R282" s="1">
        <f t="shared" si="28"/>
      </c>
      <c r="S282" s="1">
        <f t="shared" si="29"/>
      </c>
      <c r="T282" s="9"/>
      <c r="Y282" t="s">
        <v>83</v>
      </c>
      <c r="Z282" t="s">
        <v>496</v>
      </c>
      <c r="AA282">
        <v>906</v>
      </c>
      <c r="AB282">
        <f>'Validación EAE'!D279</f>
        <v>277</v>
      </c>
      <c r="AC282">
        <v>48910</v>
      </c>
    </row>
    <row r="283" spans="1:29" ht="14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3">
        <f t="shared" si="24"/>
      </c>
      <c r="N283" s="1">
        <f t="shared" si="25"/>
      </c>
      <c r="O283" s="1">
        <f t="shared" si="26"/>
      </c>
      <c r="P283" s="1"/>
      <c r="Q283" s="1">
        <f t="shared" si="27"/>
      </c>
      <c r="R283" s="1">
        <f t="shared" si="28"/>
      </c>
      <c r="S283" s="1">
        <f t="shared" si="29"/>
      </c>
      <c r="T283" s="9"/>
      <c r="Y283" t="s">
        <v>83</v>
      </c>
      <c r="Z283" t="s">
        <v>549</v>
      </c>
      <c r="AA283">
        <v>912</v>
      </c>
      <c r="AB283">
        <f>'Validación EAE'!D280</f>
        <v>278</v>
      </c>
      <c r="AC283">
        <v>48910</v>
      </c>
    </row>
    <row r="284" spans="1:29" ht="14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3">
        <f t="shared" si="24"/>
      </c>
      <c r="N284" s="1">
        <f t="shared" si="25"/>
      </c>
      <c r="O284" s="1">
        <f t="shared" si="26"/>
      </c>
      <c r="P284" s="1"/>
      <c r="Q284" s="1">
        <f t="shared" si="27"/>
      </c>
      <c r="R284" s="1">
        <f t="shared" si="28"/>
      </c>
      <c r="S284" s="1">
        <f t="shared" si="29"/>
      </c>
      <c r="T284" s="9"/>
      <c r="Y284" t="s">
        <v>83</v>
      </c>
      <c r="Z284" t="s">
        <v>406</v>
      </c>
      <c r="AA284">
        <v>910</v>
      </c>
      <c r="AB284">
        <f>'Validación EAE'!D281</f>
        <v>279</v>
      </c>
      <c r="AC284">
        <v>48910</v>
      </c>
    </row>
    <row r="285" spans="1:29" ht="14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3">
        <f t="shared" si="24"/>
      </c>
      <c r="N285" s="1">
        <f t="shared" si="25"/>
      </c>
      <c r="O285" s="1">
        <f t="shared" si="26"/>
      </c>
      <c r="P285" s="1"/>
      <c r="Q285" s="1">
        <f t="shared" si="27"/>
      </c>
      <c r="R285" s="1">
        <f t="shared" si="28"/>
      </c>
      <c r="S285" s="1">
        <f t="shared" si="29"/>
      </c>
      <c r="T285" s="9"/>
      <c r="Y285" t="s">
        <v>88</v>
      </c>
      <c r="Z285" t="s">
        <v>303</v>
      </c>
      <c r="AA285">
        <v>434</v>
      </c>
      <c r="AB285">
        <f>'Validación EAE'!D282</f>
        <v>280</v>
      </c>
      <c r="AC285">
        <v>48050</v>
      </c>
    </row>
    <row r="286" spans="1:29" ht="14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3">
        <f t="shared" si="24"/>
      </c>
      <c r="N286" s="1">
        <f t="shared" si="25"/>
      </c>
      <c r="O286" s="1">
        <f t="shared" si="26"/>
      </c>
      <c r="P286" s="1"/>
      <c r="Q286" s="1">
        <f t="shared" si="27"/>
      </c>
      <c r="R286" s="1">
        <f t="shared" si="28"/>
      </c>
      <c r="S286" s="1">
        <f t="shared" si="29"/>
      </c>
      <c r="T286" s="9"/>
      <c r="Y286" t="s">
        <v>88</v>
      </c>
      <c r="Z286" t="s">
        <v>395</v>
      </c>
      <c r="AA286">
        <v>600</v>
      </c>
      <c r="AB286">
        <f>'Validación EAE'!D283</f>
        <v>281</v>
      </c>
      <c r="AC286">
        <v>48050</v>
      </c>
    </row>
    <row r="287" spans="1:29" ht="14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3">
        <f t="shared" si="24"/>
      </c>
      <c r="N287" s="1">
        <f t="shared" si="25"/>
      </c>
      <c r="O287" s="1">
        <f t="shared" si="26"/>
      </c>
      <c r="P287" s="1"/>
      <c r="Q287" s="1">
        <f t="shared" si="27"/>
      </c>
      <c r="R287" s="1">
        <f t="shared" si="28"/>
      </c>
      <c r="S287" s="1">
        <f t="shared" si="29"/>
      </c>
      <c r="T287" s="9"/>
      <c r="Y287" t="s">
        <v>88</v>
      </c>
      <c r="Z287" t="s">
        <v>324</v>
      </c>
      <c r="AA287">
        <v>428</v>
      </c>
      <c r="AB287">
        <f>'Validación EAE'!D284</f>
        <v>282</v>
      </c>
      <c r="AC287">
        <v>48050</v>
      </c>
    </row>
    <row r="288" spans="1:29" ht="14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3">
        <f t="shared" si="24"/>
      </c>
      <c r="N288" s="1">
        <f t="shared" si="25"/>
      </c>
      <c r="O288" s="1">
        <f t="shared" si="26"/>
      </c>
      <c r="P288" s="1"/>
      <c r="Q288" s="1">
        <f t="shared" si="27"/>
      </c>
      <c r="R288" s="1">
        <f t="shared" si="28"/>
      </c>
      <c r="S288" s="1">
        <f t="shared" si="29"/>
      </c>
      <c r="T288" s="9"/>
      <c r="Y288" t="s">
        <v>88</v>
      </c>
      <c r="Z288" t="s">
        <v>367</v>
      </c>
      <c r="AA288">
        <v>500</v>
      </c>
      <c r="AB288">
        <f>'Validación EAE'!D285</f>
        <v>283</v>
      </c>
      <c r="AC288">
        <v>48050</v>
      </c>
    </row>
    <row r="289" spans="1:29" ht="14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3">
        <f t="shared" si="24"/>
      </c>
      <c r="N289" s="1">
        <f t="shared" si="25"/>
      </c>
      <c r="O289" s="1">
        <f t="shared" si="26"/>
      </c>
      <c r="P289" s="1"/>
      <c r="Q289" s="1">
        <f t="shared" si="27"/>
      </c>
      <c r="R289" s="1">
        <f t="shared" si="28"/>
      </c>
      <c r="S289" s="1">
        <f t="shared" si="29"/>
      </c>
      <c r="T289" s="9"/>
      <c r="Y289" t="s">
        <v>88</v>
      </c>
      <c r="Z289" t="s">
        <v>325</v>
      </c>
      <c r="AA289">
        <v>431</v>
      </c>
      <c r="AB289">
        <f>'Validación EAE'!D286</f>
        <v>284</v>
      </c>
      <c r="AC289">
        <v>48050</v>
      </c>
    </row>
    <row r="290" spans="1:29" ht="14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3">
        <f t="shared" si="24"/>
      </c>
      <c r="N290" s="1">
        <f t="shared" si="25"/>
      </c>
      <c r="O290" s="1">
        <f t="shared" si="26"/>
      </c>
      <c r="P290" s="1"/>
      <c r="Q290" s="1">
        <f t="shared" si="27"/>
      </c>
      <c r="R290" s="1">
        <f t="shared" si="28"/>
      </c>
      <c r="S290" s="1">
        <f t="shared" si="29"/>
      </c>
      <c r="T290" s="9"/>
      <c r="Y290" t="s">
        <v>88</v>
      </c>
      <c r="Z290" t="s">
        <v>305</v>
      </c>
      <c r="AA290">
        <v>430</v>
      </c>
      <c r="AB290">
        <f>'Validación EAE'!D287</f>
        <v>285</v>
      </c>
      <c r="AC290">
        <v>48050</v>
      </c>
    </row>
    <row r="291" spans="1:29" ht="14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3">
        <f t="shared" si="24"/>
      </c>
      <c r="N291" s="1">
        <f t="shared" si="25"/>
      </c>
      <c r="O291" s="1">
        <f t="shared" si="26"/>
      </c>
      <c r="P291" s="1"/>
      <c r="Q291" s="1">
        <f t="shared" si="27"/>
      </c>
      <c r="R291" s="1">
        <f t="shared" si="28"/>
      </c>
      <c r="S291" s="1">
        <f t="shared" si="29"/>
      </c>
      <c r="T291" s="9"/>
      <c r="Y291" t="s">
        <v>27</v>
      </c>
      <c r="Z291" t="s">
        <v>237</v>
      </c>
      <c r="AA291">
        <v>264</v>
      </c>
      <c r="AB291">
        <f>'Validación EAE'!D288</f>
        <v>286</v>
      </c>
      <c r="AC291">
        <v>48022</v>
      </c>
    </row>
    <row r="292" spans="1:29" ht="14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3">
        <f t="shared" si="24"/>
      </c>
      <c r="N292" s="1">
        <f t="shared" si="25"/>
      </c>
      <c r="O292" s="1">
        <f t="shared" si="26"/>
      </c>
      <c r="P292" s="1"/>
      <c r="Q292" s="1">
        <f t="shared" si="27"/>
      </c>
      <c r="R292" s="1">
        <f t="shared" si="28"/>
      </c>
      <c r="S292" s="1">
        <f t="shared" si="29"/>
      </c>
      <c r="T292" s="9"/>
      <c r="Y292" t="s">
        <v>27</v>
      </c>
      <c r="Z292" t="s">
        <v>163</v>
      </c>
      <c r="AA292">
        <v>265</v>
      </c>
      <c r="AB292">
        <f>'Validación EAE'!D289</f>
        <v>287</v>
      </c>
      <c r="AC292">
        <v>48022</v>
      </c>
    </row>
    <row r="293" spans="1:29" ht="14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3">
        <f t="shared" si="24"/>
      </c>
      <c r="N293" s="1">
        <f t="shared" si="25"/>
      </c>
      <c r="O293" s="1">
        <f t="shared" si="26"/>
      </c>
      <c r="P293" s="1"/>
      <c r="Q293" s="1">
        <f t="shared" si="27"/>
      </c>
      <c r="R293" s="1">
        <f t="shared" si="28"/>
      </c>
      <c r="S293" s="1">
        <f t="shared" si="29"/>
      </c>
      <c r="T293" s="9"/>
      <c r="Y293" t="s">
        <v>27</v>
      </c>
      <c r="Z293" t="s">
        <v>234</v>
      </c>
      <c r="AA293">
        <v>262</v>
      </c>
      <c r="AB293">
        <f>'Validación EAE'!D290</f>
        <v>288</v>
      </c>
      <c r="AC293">
        <v>48022</v>
      </c>
    </row>
    <row r="294" spans="1:29" ht="14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3">
        <f t="shared" si="24"/>
      </c>
      <c r="N294" s="1">
        <f t="shared" si="25"/>
      </c>
      <c r="O294" s="1">
        <f t="shared" si="26"/>
      </c>
      <c r="P294" s="1"/>
      <c r="Q294" s="1">
        <f t="shared" si="27"/>
      </c>
      <c r="R294" s="1">
        <f t="shared" si="28"/>
      </c>
      <c r="S294" s="1">
        <f t="shared" si="29"/>
      </c>
      <c r="T294" s="9"/>
      <c r="Y294" t="s">
        <v>27</v>
      </c>
      <c r="Z294" t="s">
        <v>236</v>
      </c>
      <c r="AA294">
        <v>263</v>
      </c>
      <c r="AB294">
        <f>'Validación EAE'!D291</f>
        <v>289</v>
      </c>
      <c r="AC294">
        <v>48022</v>
      </c>
    </row>
    <row r="295" spans="1:29" ht="14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3">
        <f t="shared" si="24"/>
      </c>
      <c r="N295" s="1">
        <f t="shared" si="25"/>
      </c>
      <c r="O295" s="1">
        <f t="shared" si="26"/>
      </c>
      <c r="P295" s="1"/>
      <c r="Q295" s="1">
        <f t="shared" si="27"/>
      </c>
      <c r="R295" s="1">
        <f t="shared" si="28"/>
      </c>
      <c r="S295" s="1">
        <f t="shared" si="29"/>
      </c>
      <c r="T295" s="9"/>
      <c r="Y295" t="s">
        <v>105</v>
      </c>
      <c r="Z295" t="s">
        <v>314</v>
      </c>
      <c r="AA295">
        <v>441</v>
      </c>
      <c r="AB295">
        <f>'Validación EAE'!D292</f>
        <v>290</v>
      </c>
      <c r="AC295">
        <v>48052</v>
      </c>
    </row>
    <row r="296" spans="1:29" ht="14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3">
        <f t="shared" si="24"/>
      </c>
      <c r="N296" s="1">
        <f t="shared" si="25"/>
      </c>
      <c r="O296" s="1">
        <f t="shared" si="26"/>
      </c>
      <c r="P296" s="1"/>
      <c r="Q296" s="1">
        <f t="shared" si="27"/>
      </c>
      <c r="R296" s="1">
        <f t="shared" si="28"/>
      </c>
      <c r="S296" s="1">
        <f t="shared" si="29"/>
      </c>
      <c r="T296" s="9"/>
      <c r="Y296" t="s">
        <v>105</v>
      </c>
      <c r="Z296" t="s">
        <v>333</v>
      </c>
      <c r="AA296">
        <v>440</v>
      </c>
      <c r="AB296">
        <f>'Validación EAE'!D293</f>
        <v>291</v>
      </c>
      <c r="AC296">
        <v>48052</v>
      </c>
    </row>
    <row r="297" spans="1:29" ht="14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3">
        <f t="shared" si="24"/>
      </c>
      <c r="N297" s="1">
        <f t="shared" si="25"/>
      </c>
      <c r="O297" s="1">
        <f t="shared" si="26"/>
      </c>
      <c r="P297" s="1"/>
      <c r="Q297" s="1">
        <f t="shared" si="27"/>
      </c>
      <c r="R297" s="1">
        <f t="shared" si="28"/>
      </c>
      <c r="S297" s="1">
        <f t="shared" si="29"/>
      </c>
      <c r="T297" s="9"/>
      <c r="Y297" t="s">
        <v>105</v>
      </c>
      <c r="Z297" t="s">
        <v>326</v>
      </c>
      <c r="AA297">
        <v>437</v>
      </c>
      <c r="AB297">
        <f>'Validación EAE'!D294</f>
        <v>292</v>
      </c>
      <c r="AC297">
        <v>48052</v>
      </c>
    </row>
    <row r="298" spans="1:29" ht="14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3">
        <f t="shared" si="24"/>
      </c>
      <c r="N298" s="1">
        <f t="shared" si="25"/>
      </c>
      <c r="O298" s="1">
        <f t="shared" si="26"/>
      </c>
      <c r="P298" s="1"/>
      <c r="Q298" s="1">
        <f t="shared" si="27"/>
      </c>
      <c r="R298" s="1">
        <f t="shared" si="28"/>
      </c>
      <c r="S298" s="1">
        <f t="shared" si="29"/>
      </c>
      <c r="T298" s="9"/>
      <c r="Y298" t="s">
        <v>105</v>
      </c>
      <c r="Z298" t="s">
        <v>331</v>
      </c>
      <c r="AA298">
        <v>438</v>
      </c>
      <c r="AB298">
        <f>'Validación EAE'!D295</f>
        <v>293</v>
      </c>
      <c r="AC298">
        <v>48052</v>
      </c>
    </row>
    <row r="299" spans="1:29" ht="14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3">
        <f t="shared" si="24"/>
      </c>
      <c r="N299" s="1">
        <f t="shared" si="25"/>
      </c>
      <c r="O299" s="1">
        <f t="shared" si="26"/>
      </c>
      <c r="P299" s="1"/>
      <c r="Q299" s="1">
        <f t="shared" si="27"/>
      </c>
      <c r="R299" s="1">
        <f t="shared" si="28"/>
      </c>
      <c r="S299" s="1">
        <f t="shared" si="29"/>
      </c>
      <c r="T299" s="9"/>
      <c r="Y299" t="s">
        <v>49</v>
      </c>
      <c r="Z299" t="s">
        <v>315</v>
      </c>
      <c r="AA299">
        <v>461</v>
      </c>
      <c r="AB299">
        <f>'Validación EAE'!D296</f>
        <v>294</v>
      </c>
      <c r="AC299">
        <v>48054</v>
      </c>
    </row>
    <row r="300" spans="1:29" ht="14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3">
        <f t="shared" si="24"/>
      </c>
      <c r="N300" s="1">
        <f t="shared" si="25"/>
      </c>
      <c r="O300" s="1">
        <f t="shared" si="26"/>
      </c>
      <c r="P300" s="1"/>
      <c r="Q300" s="1">
        <f t="shared" si="27"/>
      </c>
      <c r="R300" s="1">
        <f t="shared" si="28"/>
      </c>
      <c r="S300" s="1">
        <f t="shared" si="29"/>
      </c>
      <c r="T300" s="9"/>
      <c r="Y300" t="s">
        <v>49</v>
      </c>
      <c r="Z300" t="s">
        <v>341</v>
      </c>
      <c r="AA300">
        <v>460</v>
      </c>
      <c r="AB300">
        <f>'Validación EAE'!D297</f>
        <v>295</v>
      </c>
      <c r="AC300">
        <v>48054</v>
      </c>
    </row>
    <row r="301" spans="1:29" ht="14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3">
        <f t="shared" si="24"/>
      </c>
      <c r="N301" s="1">
        <f t="shared" si="25"/>
      </c>
      <c r="O301" s="1">
        <f t="shared" si="26"/>
      </c>
      <c r="P301" s="1"/>
      <c r="Q301" s="1">
        <f t="shared" si="27"/>
      </c>
      <c r="R301" s="1">
        <f t="shared" si="28"/>
      </c>
      <c r="S301" s="1">
        <f t="shared" si="29"/>
      </c>
      <c r="T301" s="9"/>
      <c r="Y301" t="s">
        <v>49</v>
      </c>
      <c r="Z301" t="s">
        <v>340</v>
      </c>
      <c r="AA301">
        <v>459</v>
      </c>
      <c r="AB301">
        <f>'Validación EAE'!D298</f>
        <v>296</v>
      </c>
      <c r="AC301">
        <v>48054</v>
      </c>
    </row>
    <row r="302" spans="1:29" ht="14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3">
        <f t="shared" si="24"/>
      </c>
      <c r="N302" s="1">
        <f t="shared" si="25"/>
      </c>
      <c r="O302" s="1">
        <f t="shared" si="26"/>
      </c>
      <c r="P302" s="1"/>
      <c r="Q302" s="1">
        <f t="shared" si="27"/>
      </c>
      <c r="R302" s="1">
        <f t="shared" si="28"/>
      </c>
      <c r="S302" s="1">
        <f t="shared" si="29"/>
      </c>
      <c r="T302" s="9"/>
      <c r="Y302" t="s">
        <v>49</v>
      </c>
      <c r="Z302" t="s">
        <v>339</v>
      </c>
      <c r="AA302">
        <v>458</v>
      </c>
      <c r="AB302">
        <f>'Validación EAE'!D299</f>
        <v>297</v>
      </c>
      <c r="AC302">
        <v>48054</v>
      </c>
    </row>
    <row r="303" spans="1:29" ht="14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3">
        <f t="shared" si="24"/>
      </c>
      <c r="N303" s="1">
        <f t="shared" si="25"/>
      </c>
      <c r="O303" s="1">
        <f t="shared" si="26"/>
      </c>
      <c r="P303" s="1"/>
      <c r="Q303" s="1">
        <f t="shared" si="27"/>
      </c>
      <c r="R303" s="1">
        <f t="shared" si="28"/>
      </c>
      <c r="S303" s="1">
        <f t="shared" si="29"/>
      </c>
      <c r="T303" s="9"/>
      <c r="Y303" t="s">
        <v>49</v>
      </c>
      <c r="Z303" t="s">
        <v>319</v>
      </c>
      <c r="AA303">
        <v>444</v>
      </c>
      <c r="AB303">
        <f>'Validación EAE'!D300</f>
        <v>298</v>
      </c>
      <c r="AC303">
        <v>48054</v>
      </c>
    </row>
    <row r="304" spans="1:29" ht="14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3">
        <f t="shared" si="24"/>
      </c>
      <c r="N304" s="1">
        <f t="shared" si="25"/>
      </c>
      <c r="O304" s="1">
        <f t="shared" si="26"/>
      </c>
      <c r="P304" s="1"/>
      <c r="Q304" s="1">
        <f t="shared" si="27"/>
      </c>
      <c r="R304" s="1">
        <f t="shared" si="28"/>
      </c>
      <c r="S304" s="1">
        <f t="shared" si="29"/>
      </c>
      <c r="T304" s="9"/>
      <c r="Y304" t="s">
        <v>49</v>
      </c>
      <c r="Z304" t="s">
        <v>342</v>
      </c>
      <c r="AA304">
        <v>463</v>
      </c>
      <c r="AB304">
        <f>'Validación EAE'!D301</f>
        <v>299</v>
      </c>
      <c r="AC304">
        <v>48054</v>
      </c>
    </row>
    <row r="305" spans="1:29" ht="14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3">
        <f t="shared" si="24"/>
      </c>
      <c r="N305" s="1">
        <f t="shared" si="25"/>
      </c>
      <c r="O305" s="1">
        <f t="shared" si="26"/>
      </c>
      <c r="P305" s="1"/>
      <c r="Q305" s="1">
        <f t="shared" si="27"/>
      </c>
      <c r="R305" s="1">
        <f t="shared" si="28"/>
      </c>
      <c r="S305" s="1">
        <f t="shared" si="29"/>
      </c>
      <c r="T305" s="9"/>
      <c r="Y305" t="s">
        <v>49</v>
      </c>
      <c r="Z305" t="s">
        <v>332</v>
      </c>
      <c r="AA305">
        <v>457</v>
      </c>
      <c r="AB305">
        <f>'Validación EAE'!D302</f>
        <v>300</v>
      </c>
      <c r="AC305">
        <v>48054</v>
      </c>
    </row>
    <row r="306" spans="1:29" ht="14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3">
        <f t="shared" si="24"/>
      </c>
      <c r="N306" s="1">
        <f t="shared" si="25"/>
      </c>
      <c r="O306" s="1">
        <f t="shared" si="26"/>
      </c>
      <c r="P306" s="1"/>
      <c r="Q306" s="1">
        <f t="shared" si="27"/>
      </c>
      <c r="R306" s="1">
        <f t="shared" si="28"/>
      </c>
      <c r="S306" s="1">
        <f t="shared" si="29"/>
      </c>
      <c r="T306" s="9"/>
      <c r="Y306" t="s">
        <v>49</v>
      </c>
      <c r="Z306" t="s">
        <v>336</v>
      </c>
      <c r="AA306">
        <v>450</v>
      </c>
      <c r="AB306">
        <f>'Validación EAE'!D303</f>
        <v>301</v>
      </c>
      <c r="AC306">
        <v>48054</v>
      </c>
    </row>
    <row r="307" spans="1:29" ht="14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3">
        <f t="shared" si="24"/>
      </c>
      <c r="N307" s="1">
        <f t="shared" si="25"/>
      </c>
      <c r="O307" s="1">
        <f t="shared" si="26"/>
      </c>
      <c r="P307" s="1"/>
      <c r="Q307" s="1">
        <f t="shared" si="27"/>
      </c>
      <c r="R307" s="1">
        <f t="shared" si="28"/>
      </c>
      <c r="S307" s="1">
        <f t="shared" si="29"/>
      </c>
      <c r="T307" s="9"/>
      <c r="Y307" t="s">
        <v>49</v>
      </c>
      <c r="Z307" t="s">
        <v>555</v>
      </c>
      <c r="AA307">
        <v>1008</v>
      </c>
      <c r="AB307">
        <f>'Validación EAE'!D304</f>
        <v>302</v>
      </c>
      <c r="AC307">
        <v>48054</v>
      </c>
    </row>
    <row r="308" spans="1:29" ht="14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3">
        <f t="shared" si="24"/>
      </c>
      <c r="N308" s="1">
        <f t="shared" si="25"/>
      </c>
      <c r="O308" s="1">
        <f t="shared" si="26"/>
      </c>
      <c r="P308" s="1"/>
      <c r="Q308" s="1">
        <f t="shared" si="27"/>
      </c>
      <c r="R308" s="1">
        <f t="shared" si="28"/>
      </c>
      <c r="S308" s="1">
        <f t="shared" si="29"/>
      </c>
      <c r="T308" s="9"/>
      <c r="Y308" t="s">
        <v>49</v>
      </c>
      <c r="Z308" t="s">
        <v>318</v>
      </c>
      <c r="AA308">
        <v>443</v>
      </c>
      <c r="AB308">
        <f>'Validación EAE'!D305</f>
        <v>303</v>
      </c>
      <c r="AC308">
        <v>48054</v>
      </c>
    </row>
    <row r="309" spans="1:29" ht="14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3">
        <f t="shared" si="24"/>
      </c>
      <c r="N309" s="1">
        <f t="shared" si="25"/>
      </c>
      <c r="O309" s="1">
        <f t="shared" si="26"/>
      </c>
      <c r="P309" s="1"/>
      <c r="Q309" s="1">
        <f t="shared" si="27"/>
      </c>
      <c r="R309" s="1">
        <f t="shared" si="28"/>
      </c>
      <c r="S309" s="1">
        <f t="shared" si="29"/>
      </c>
      <c r="T309" s="9"/>
      <c r="Y309" t="s">
        <v>49</v>
      </c>
      <c r="Z309" t="s">
        <v>334</v>
      </c>
      <c r="AA309">
        <v>442</v>
      </c>
      <c r="AB309">
        <f>'Validación EAE'!D306</f>
        <v>304</v>
      </c>
      <c r="AC309">
        <v>48054</v>
      </c>
    </row>
    <row r="310" spans="1:29" ht="14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3">
        <f t="shared" si="24"/>
      </c>
      <c r="N310" s="1">
        <f t="shared" si="25"/>
      </c>
      <c r="O310" s="1">
        <f t="shared" si="26"/>
      </c>
      <c r="P310" s="1"/>
      <c r="Q310" s="1">
        <f t="shared" si="27"/>
      </c>
      <c r="R310" s="1">
        <f t="shared" si="28"/>
      </c>
      <c r="S310" s="1">
        <f t="shared" si="29"/>
      </c>
      <c r="T310" s="9"/>
      <c r="Y310" t="s">
        <v>49</v>
      </c>
      <c r="Z310" t="s">
        <v>335</v>
      </c>
      <c r="AA310">
        <v>452</v>
      </c>
      <c r="AB310">
        <f>'Validación EAE'!D307</f>
        <v>305</v>
      </c>
      <c r="AC310">
        <v>48054</v>
      </c>
    </row>
    <row r="311" spans="1:29" ht="14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3">
        <f t="shared" si="24"/>
      </c>
      <c r="N311" s="1">
        <f t="shared" si="25"/>
      </c>
      <c r="O311" s="1">
        <f t="shared" si="26"/>
      </c>
      <c r="P311" s="1"/>
      <c r="Q311" s="1">
        <f t="shared" si="27"/>
      </c>
      <c r="R311" s="1">
        <f t="shared" si="28"/>
      </c>
      <c r="S311" s="1">
        <f t="shared" si="29"/>
      </c>
      <c r="T311" s="9"/>
      <c r="Y311" t="s">
        <v>49</v>
      </c>
      <c r="Z311" t="s">
        <v>497</v>
      </c>
      <c r="AA311">
        <v>812</v>
      </c>
      <c r="AB311">
        <f>'Validación EAE'!D308</f>
        <v>306</v>
      </c>
      <c r="AC311">
        <v>48054</v>
      </c>
    </row>
    <row r="312" spans="1:29" ht="14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3">
        <f t="shared" si="24"/>
      </c>
      <c r="N312" s="1">
        <f t="shared" si="25"/>
      </c>
      <c r="O312" s="1">
        <f t="shared" si="26"/>
      </c>
      <c r="P312" s="1"/>
      <c r="Q312" s="1">
        <f t="shared" si="27"/>
      </c>
      <c r="R312" s="1">
        <f t="shared" si="28"/>
      </c>
      <c r="S312" s="1">
        <f t="shared" si="29"/>
      </c>
      <c r="T312" s="9"/>
      <c r="Y312" t="s">
        <v>49</v>
      </c>
      <c r="Z312" t="s">
        <v>316</v>
      </c>
      <c r="AA312">
        <v>464</v>
      </c>
      <c r="AB312">
        <f>'Validación EAE'!D309</f>
        <v>307</v>
      </c>
      <c r="AC312">
        <v>48054</v>
      </c>
    </row>
    <row r="313" spans="1:29" ht="14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3">
        <f t="shared" si="24"/>
      </c>
      <c r="N313" s="1">
        <f t="shared" si="25"/>
      </c>
      <c r="O313" s="1">
        <f t="shared" si="26"/>
      </c>
      <c r="P313" s="1"/>
      <c r="Q313" s="1">
        <f t="shared" si="27"/>
      </c>
      <c r="R313" s="1">
        <f t="shared" si="28"/>
      </c>
      <c r="S313" s="1">
        <f t="shared" si="29"/>
      </c>
      <c r="T313" s="9"/>
      <c r="Y313" t="s">
        <v>49</v>
      </c>
      <c r="Z313" t="s">
        <v>338</v>
      </c>
      <c r="AA313">
        <v>453</v>
      </c>
      <c r="AB313">
        <f>'Validación EAE'!D310</f>
        <v>308</v>
      </c>
      <c r="AC313">
        <v>48054</v>
      </c>
    </row>
    <row r="314" spans="1:29" ht="14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3">
        <f t="shared" si="24"/>
      </c>
      <c r="N314" s="1">
        <f t="shared" si="25"/>
      </c>
      <c r="O314" s="1">
        <f t="shared" si="26"/>
      </c>
      <c r="P314" s="1"/>
      <c r="Q314" s="1">
        <f t="shared" si="27"/>
      </c>
      <c r="R314" s="1">
        <f t="shared" si="28"/>
      </c>
      <c r="S314" s="1">
        <f t="shared" si="29"/>
      </c>
      <c r="T314" s="9"/>
      <c r="Y314" t="s">
        <v>51</v>
      </c>
      <c r="Z314" t="s">
        <v>345</v>
      </c>
      <c r="AA314">
        <v>491</v>
      </c>
      <c r="AB314">
        <f>'Validación EAE'!D311</f>
        <v>309</v>
      </c>
      <c r="AC314">
        <v>48057</v>
      </c>
    </row>
    <row r="315" spans="1:29" ht="14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3">
        <f t="shared" si="24"/>
      </c>
      <c r="N315" s="1">
        <f t="shared" si="25"/>
      </c>
      <c r="O315" s="1">
        <f t="shared" si="26"/>
      </c>
      <c r="P315" s="1"/>
      <c r="Q315" s="1">
        <f t="shared" si="27"/>
      </c>
      <c r="R315" s="1">
        <f t="shared" si="28"/>
      </c>
      <c r="S315" s="1">
        <f t="shared" si="29"/>
      </c>
      <c r="T315" s="9"/>
      <c r="Y315" t="s">
        <v>51</v>
      </c>
      <c r="Z315" t="s">
        <v>344</v>
      </c>
      <c r="AA315">
        <v>490</v>
      </c>
      <c r="AB315">
        <f>'Validación EAE'!D312</f>
        <v>310</v>
      </c>
      <c r="AC315">
        <v>48057</v>
      </c>
    </row>
    <row r="316" spans="1:29" ht="14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3">
        <f t="shared" si="24"/>
      </c>
      <c r="N316" s="1">
        <f t="shared" si="25"/>
      </c>
      <c r="O316" s="1">
        <f t="shared" si="26"/>
      </c>
      <c r="P316" s="1"/>
      <c r="Q316" s="1">
        <f t="shared" si="27"/>
      </c>
      <c r="R316" s="1">
        <f t="shared" si="28"/>
      </c>
      <c r="S316" s="1">
        <f t="shared" si="29"/>
      </c>
      <c r="T316" s="9"/>
      <c r="Y316" t="s">
        <v>91</v>
      </c>
      <c r="Z316" t="s">
        <v>223</v>
      </c>
      <c r="AA316">
        <v>479</v>
      </c>
      <c r="AB316">
        <f>'Validación EAE'!D313</f>
        <v>311</v>
      </c>
      <c r="AC316">
        <v>48055</v>
      </c>
    </row>
    <row r="317" spans="1:29" ht="14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3">
        <f t="shared" si="24"/>
      </c>
      <c r="N317" s="1">
        <f t="shared" si="25"/>
      </c>
      <c r="O317" s="1">
        <f t="shared" si="26"/>
      </c>
      <c r="P317" s="1"/>
      <c r="Q317" s="1">
        <f t="shared" si="27"/>
      </c>
      <c r="R317" s="1">
        <f t="shared" si="28"/>
      </c>
      <c r="S317" s="1">
        <f t="shared" si="29"/>
      </c>
      <c r="T317" s="9"/>
      <c r="Y317" t="s">
        <v>91</v>
      </c>
      <c r="Z317" t="s">
        <v>354</v>
      </c>
      <c r="AA317">
        <v>482</v>
      </c>
      <c r="AB317">
        <f>'Validación EAE'!D314</f>
        <v>312</v>
      </c>
      <c r="AC317">
        <v>48055</v>
      </c>
    </row>
    <row r="318" spans="1:29" ht="14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3">
        <f t="shared" si="24"/>
      </c>
      <c r="N318" s="1">
        <f t="shared" si="25"/>
      </c>
      <c r="O318" s="1">
        <f t="shared" si="26"/>
      </c>
      <c r="P318" s="1"/>
      <c r="Q318" s="1">
        <f t="shared" si="27"/>
      </c>
      <c r="R318" s="1">
        <f t="shared" si="28"/>
      </c>
      <c r="S318" s="1">
        <f t="shared" si="29"/>
      </c>
      <c r="T318" s="9"/>
      <c r="Y318" t="s">
        <v>91</v>
      </c>
      <c r="Z318" t="s">
        <v>356</v>
      </c>
      <c r="AA318">
        <v>484</v>
      </c>
      <c r="AB318">
        <f>'Validación EAE'!D315</f>
        <v>313</v>
      </c>
      <c r="AC318">
        <v>48055</v>
      </c>
    </row>
    <row r="319" spans="1:29" ht="14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3">
        <f t="shared" si="24"/>
      </c>
      <c r="N319" s="1">
        <f t="shared" si="25"/>
      </c>
      <c r="O319" s="1">
        <f t="shared" si="26"/>
      </c>
      <c r="P319" s="1"/>
      <c r="Q319" s="1">
        <f t="shared" si="27"/>
      </c>
      <c r="R319" s="1">
        <f t="shared" si="28"/>
      </c>
      <c r="S319" s="1">
        <f t="shared" si="29"/>
      </c>
      <c r="T319" s="9"/>
      <c r="Y319" t="s">
        <v>91</v>
      </c>
      <c r="Z319" t="s">
        <v>343</v>
      </c>
      <c r="AA319">
        <v>466</v>
      </c>
      <c r="AB319">
        <f>'Validación EAE'!D316</f>
        <v>314</v>
      </c>
      <c r="AC319">
        <v>48055</v>
      </c>
    </row>
    <row r="320" spans="1:29" ht="14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3">
        <f t="shared" si="24"/>
      </c>
      <c r="N320" s="1">
        <f t="shared" si="25"/>
      </c>
      <c r="O320" s="1">
        <f t="shared" si="26"/>
      </c>
      <c r="P320" s="1"/>
      <c r="Q320" s="1">
        <f t="shared" si="27"/>
      </c>
      <c r="R320" s="1">
        <f t="shared" si="28"/>
      </c>
      <c r="S320" s="1">
        <f t="shared" si="29"/>
      </c>
      <c r="T320" s="9"/>
      <c r="Y320" t="s">
        <v>91</v>
      </c>
      <c r="Z320" t="s">
        <v>320</v>
      </c>
      <c r="AA320">
        <v>478</v>
      </c>
      <c r="AB320">
        <f>'Validación EAE'!D317</f>
        <v>315</v>
      </c>
      <c r="AC320">
        <v>48055</v>
      </c>
    </row>
    <row r="321" spans="1:29" ht="14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3">
        <f t="shared" si="24"/>
      </c>
      <c r="N321" s="1">
        <f t="shared" si="25"/>
      </c>
      <c r="O321" s="1">
        <f t="shared" si="26"/>
      </c>
      <c r="P321" s="1"/>
      <c r="Q321" s="1">
        <f t="shared" si="27"/>
      </c>
      <c r="R321" s="1">
        <f t="shared" si="28"/>
      </c>
      <c r="S321" s="1">
        <f t="shared" si="29"/>
      </c>
      <c r="T321" s="9"/>
      <c r="Y321" t="s">
        <v>91</v>
      </c>
      <c r="Z321" t="s">
        <v>349</v>
      </c>
      <c r="AA321">
        <v>476</v>
      </c>
      <c r="AB321">
        <f>'Validación EAE'!D318</f>
        <v>316</v>
      </c>
      <c r="AC321">
        <v>48055</v>
      </c>
    </row>
    <row r="322" spans="1:29" ht="14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3">
        <f t="shared" si="24"/>
      </c>
      <c r="N322" s="1">
        <f t="shared" si="25"/>
      </c>
      <c r="O322" s="1">
        <f t="shared" si="26"/>
      </c>
      <c r="P322" s="1"/>
      <c r="Q322" s="1">
        <f t="shared" si="27"/>
      </c>
      <c r="R322" s="1">
        <f t="shared" si="28"/>
      </c>
      <c r="S322" s="1">
        <f t="shared" si="29"/>
      </c>
      <c r="T322" s="9"/>
      <c r="Y322" t="s">
        <v>91</v>
      </c>
      <c r="Z322" t="s">
        <v>352</v>
      </c>
      <c r="AA322">
        <v>480</v>
      </c>
      <c r="AB322">
        <f>'Validación EAE'!D319</f>
        <v>317</v>
      </c>
      <c r="AC322">
        <v>48055</v>
      </c>
    </row>
    <row r="323" spans="1:29" ht="14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3">
        <f t="shared" si="24"/>
      </c>
      <c r="N323" s="1">
        <f t="shared" si="25"/>
      </c>
      <c r="O323" s="1">
        <f t="shared" si="26"/>
      </c>
      <c r="P323" s="1"/>
      <c r="Q323" s="1">
        <f t="shared" si="27"/>
      </c>
      <c r="R323" s="1">
        <f t="shared" si="28"/>
      </c>
      <c r="S323" s="1">
        <f t="shared" si="29"/>
      </c>
      <c r="T323" s="9"/>
      <c r="Y323" t="s">
        <v>91</v>
      </c>
      <c r="Z323" t="s">
        <v>347</v>
      </c>
      <c r="AA323">
        <v>468</v>
      </c>
      <c r="AB323">
        <f>'Validación EAE'!D320</f>
        <v>318</v>
      </c>
      <c r="AC323">
        <v>48055</v>
      </c>
    </row>
    <row r="324" spans="1:29" ht="14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3">
        <f t="shared" si="24"/>
      </c>
      <c r="N324" s="1">
        <f t="shared" si="25"/>
      </c>
      <c r="O324" s="1">
        <f t="shared" si="26"/>
      </c>
      <c r="P324" s="1"/>
      <c r="Q324" s="1">
        <f t="shared" si="27"/>
      </c>
      <c r="R324" s="1">
        <f t="shared" si="28"/>
      </c>
      <c r="S324" s="1">
        <f t="shared" si="29"/>
      </c>
      <c r="T324" s="9"/>
      <c r="Y324" t="s">
        <v>91</v>
      </c>
      <c r="Z324" t="s">
        <v>348</v>
      </c>
      <c r="AA324">
        <v>471</v>
      </c>
      <c r="AB324">
        <f>'Validación EAE'!D321</f>
        <v>319</v>
      </c>
      <c r="AC324">
        <v>48055</v>
      </c>
    </row>
    <row r="325" spans="1:29" ht="14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3">
        <f t="shared" si="24"/>
      </c>
      <c r="N325" s="1">
        <f t="shared" si="25"/>
      </c>
      <c r="O325" s="1">
        <f t="shared" si="26"/>
      </c>
      <c r="P325" s="1"/>
      <c r="Q325" s="1">
        <f t="shared" si="27"/>
      </c>
      <c r="R325" s="1">
        <f t="shared" si="28"/>
      </c>
      <c r="S325" s="1">
        <f t="shared" si="29"/>
      </c>
      <c r="T325" s="9"/>
      <c r="Y325" t="s">
        <v>91</v>
      </c>
      <c r="Z325" t="s">
        <v>355</v>
      </c>
      <c r="AA325">
        <v>483</v>
      </c>
      <c r="AB325">
        <f>'Validación EAE'!D322</f>
        <v>320</v>
      </c>
      <c r="AC325">
        <v>48055</v>
      </c>
    </row>
    <row r="326" spans="1:29" ht="14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3">
        <f aca="true" t="shared" si="30" ref="M326:M389">CONCATENATE(IF(N326=-1," - Error en Municipio",""),IF(O326=-1," - Error en EAE",""),IF(T326=-1," - Error incoherencia Municipio-EAE",""))</f>
      </c>
      <c r="N326" s="1">
        <f aca="true" t="shared" si="31" ref="N326:N389">IF(ISBLANK($K326),"",VLOOKUP($K326,V$1:W$65536,2,FALSE))</f>
      </c>
      <c r="O326" s="1">
        <f aca="true" t="shared" si="32" ref="O326:O389">IF(ISBLANK($L326),"",VLOOKUP($L326,Z$1:AA$65536,2,FALSE))</f>
      </c>
      <c r="P326" s="1"/>
      <c r="Q326" s="1">
        <f aca="true" t="shared" si="33" ref="Q326:Q389">IF(ISBLANK($J326),"",VLOOKUP($J326,AH$1:AI$65536,2,FALSE))</f>
      </c>
      <c r="R326" s="1">
        <f aca="true" t="shared" si="34" ref="R326:R389">IF(ISBLANK($I326),"",VLOOKUP($I326,AK$1:AL$65536,2,FALSE))</f>
      </c>
      <c r="S326" s="1">
        <f aca="true" t="shared" si="35" ref="S326:S389">IF(ISBLANK($B326),"",VLOOKUP($B326,AE$1:AF$65536,2,FALSE))</f>
      </c>
      <c r="T326" s="9"/>
      <c r="Y326" t="s">
        <v>50</v>
      </c>
      <c r="Z326" t="s">
        <v>363</v>
      </c>
      <c r="AA326">
        <v>488</v>
      </c>
      <c r="AB326">
        <f>'Validación EAE'!D323</f>
        <v>321</v>
      </c>
      <c r="AC326">
        <v>48056</v>
      </c>
    </row>
    <row r="327" spans="1:29" ht="14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3">
        <f t="shared" si="30"/>
      </c>
      <c r="N327" s="1">
        <f t="shared" si="31"/>
      </c>
      <c r="O327" s="1">
        <f t="shared" si="32"/>
      </c>
      <c r="P327" s="1"/>
      <c r="Q327" s="1">
        <f t="shared" si="33"/>
      </c>
      <c r="R327" s="1">
        <f t="shared" si="34"/>
      </c>
      <c r="S327" s="1">
        <f t="shared" si="35"/>
      </c>
      <c r="T327" s="9"/>
      <c r="Y327" t="s">
        <v>50</v>
      </c>
      <c r="Z327" t="s">
        <v>364</v>
      </c>
      <c r="AA327">
        <v>489</v>
      </c>
      <c r="AB327">
        <f>'Validación EAE'!D324</f>
        <v>322</v>
      </c>
      <c r="AC327">
        <v>48056</v>
      </c>
    </row>
    <row r="328" spans="1:29" ht="14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3">
        <f t="shared" si="30"/>
      </c>
      <c r="N328" s="1">
        <f t="shared" si="31"/>
      </c>
      <c r="O328" s="1">
        <f t="shared" si="32"/>
      </c>
      <c r="P328" s="1"/>
      <c r="Q328" s="1">
        <f t="shared" si="33"/>
      </c>
      <c r="R328" s="1">
        <f t="shared" si="34"/>
      </c>
      <c r="S328" s="1">
        <f t="shared" si="35"/>
      </c>
      <c r="T328" s="9"/>
      <c r="Y328" t="s">
        <v>114</v>
      </c>
      <c r="Z328" t="s">
        <v>420</v>
      </c>
      <c r="AA328">
        <v>649</v>
      </c>
      <c r="AB328">
        <f>'Validación EAE'!D325</f>
        <v>323</v>
      </c>
      <c r="AC328">
        <v>48081</v>
      </c>
    </row>
    <row r="329" spans="1:29" ht="14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3">
        <f t="shared" si="30"/>
      </c>
      <c r="N329" s="1">
        <f t="shared" si="31"/>
      </c>
      <c r="O329" s="1">
        <f t="shared" si="32"/>
      </c>
      <c r="P329" s="1"/>
      <c r="Q329" s="1">
        <f t="shared" si="33"/>
      </c>
      <c r="R329" s="1">
        <f t="shared" si="34"/>
      </c>
      <c r="S329" s="1">
        <f t="shared" si="35"/>
      </c>
      <c r="T329" s="9"/>
      <c r="Y329" t="s">
        <v>114</v>
      </c>
      <c r="Z329" t="s">
        <v>482</v>
      </c>
      <c r="AA329">
        <v>881</v>
      </c>
      <c r="AB329">
        <f>'Validación EAE'!D326</f>
        <v>324</v>
      </c>
      <c r="AC329">
        <v>48081</v>
      </c>
    </row>
    <row r="330" spans="1:29" ht="14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3">
        <f t="shared" si="30"/>
      </c>
      <c r="N330" s="1">
        <f t="shared" si="31"/>
      </c>
      <c r="O330" s="1">
        <f t="shared" si="32"/>
      </c>
      <c r="P330" s="1"/>
      <c r="Q330" s="1">
        <f t="shared" si="33"/>
      </c>
      <c r="R330" s="1">
        <f t="shared" si="34"/>
      </c>
      <c r="S330" s="1">
        <f t="shared" si="35"/>
      </c>
      <c r="T330" s="9"/>
      <c r="Y330" t="s">
        <v>114</v>
      </c>
      <c r="Z330" t="s">
        <v>624</v>
      </c>
      <c r="AA330">
        <v>8</v>
      </c>
      <c r="AB330">
        <f>'Validación EAE'!D327</f>
        <v>325</v>
      </c>
      <c r="AC330">
        <v>48081</v>
      </c>
    </row>
    <row r="331" spans="1:29" ht="14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3">
        <f t="shared" si="30"/>
      </c>
      <c r="N331" s="1">
        <f t="shared" si="31"/>
      </c>
      <c r="O331" s="1">
        <f t="shared" si="32"/>
      </c>
      <c r="P331" s="1"/>
      <c r="Q331" s="1">
        <f t="shared" si="33"/>
      </c>
      <c r="R331" s="1">
        <f t="shared" si="34"/>
      </c>
      <c r="S331" s="1">
        <f t="shared" si="35"/>
      </c>
      <c r="T331" s="9"/>
      <c r="Y331" t="s">
        <v>78</v>
      </c>
      <c r="Z331" t="s">
        <v>475</v>
      </c>
      <c r="AA331">
        <v>865</v>
      </c>
      <c r="AB331">
        <f>'Validación EAE'!D328</f>
        <v>326</v>
      </c>
      <c r="AC331">
        <v>48903</v>
      </c>
    </row>
    <row r="332" spans="1:29" ht="14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3">
        <f t="shared" si="30"/>
      </c>
      <c r="N332" s="1">
        <f t="shared" si="31"/>
      </c>
      <c r="O332" s="1">
        <f t="shared" si="32"/>
      </c>
      <c r="P332" s="1"/>
      <c r="Q332" s="1">
        <f t="shared" si="33"/>
      </c>
      <c r="R332" s="1">
        <f t="shared" si="34"/>
      </c>
      <c r="S332" s="1">
        <f t="shared" si="35"/>
      </c>
      <c r="T332" s="9"/>
      <c r="Y332" t="s">
        <v>78</v>
      </c>
      <c r="Z332" t="s">
        <v>477</v>
      </c>
      <c r="AA332">
        <v>868</v>
      </c>
      <c r="AB332">
        <f>'Validación EAE'!D329</f>
        <v>327</v>
      </c>
      <c r="AC332">
        <v>48903</v>
      </c>
    </row>
    <row r="333" spans="1:29" ht="14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3">
        <f t="shared" si="30"/>
      </c>
      <c r="N333" s="1">
        <f t="shared" si="31"/>
      </c>
      <c r="O333" s="1">
        <f t="shared" si="32"/>
      </c>
      <c r="P333" s="1"/>
      <c r="Q333" s="1">
        <f t="shared" si="33"/>
      </c>
      <c r="R333" s="1">
        <f t="shared" si="34"/>
      </c>
      <c r="S333" s="1">
        <f t="shared" si="35"/>
      </c>
      <c r="T333" s="9"/>
      <c r="Y333" t="s">
        <v>78</v>
      </c>
      <c r="Z333" t="s">
        <v>476</v>
      </c>
      <c r="AA333">
        <v>867</v>
      </c>
      <c r="AB333">
        <f>'Validación EAE'!D330</f>
        <v>328</v>
      </c>
      <c r="AC333">
        <v>48903</v>
      </c>
    </row>
    <row r="334" spans="1:29" ht="14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3">
        <f t="shared" si="30"/>
      </c>
      <c r="N334" s="1">
        <f t="shared" si="31"/>
      </c>
      <c r="O334" s="1">
        <f t="shared" si="32"/>
      </c>
      <c r="P334" s="1"/>
      <c r="Q334" s="1">
        <f t="shared" si="33"/>
      </c>
      <c r="R334" s="1">
        <f t="shared" si="34"/>
      </c>
      <c r="S334" s="1">
        <f t="shared" si="35"/>
      </c>
      <c r="T334" s="9"/>
      <c r="Y334" t="s">
        <v>78</v>
      </c>
      <c r="Z334" t="s">
        <v>522</v>
      </c>
      <c r="AA334">
        <v>869</v>
      </c>
      <c r="AB334">
        <f>'Validación EAE'!D331</f>
        <v>329</v>
      </c>
      <c r="AC334">
        <v>48903</v>
      </c>
    </row>
    <row r="335" spans="1:29" ht="14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3">
        <f t="shared" si="30"/>
      </c>
      <c r="N335" s="1">
        <f t="shared" si="31"/>
      </c>
      <c r="O335" s="1">
        <f t="shared" si="32"/>
      </c>
      <c r="P335" s="1"/>
      <c r="Q335" s="1">
        <f t="shared" si="33"/>
      </c>
      <c r="R335" s="1">
        <f t="shared" si="34"/>
      </c>
      <c r="S335" s="1">
        <f t="shared" si="35"/>
      </c>
      <c r="T335" s="9"/>
      <c r="Y335" t="s">
        <v>78</v>
      </c>
      <c r="Z335" t="s">
        <v>521</v>
      </c>
      <c r="AA335">
        <v>862</v>
      </c>
      <c r="AB335">
        <f>'Validación EAE'!D332</f>
        <v>330</v>
      </c>
      <c r="AC335">
        <v>48903</v>
      </c>
    </row>
    <row r="336" spans="1:29" ht="14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3">
        <f t="shared" si="30"/>
      </c>
      <c r="N336" s="1">
        <f t="shared" si="31"/>
      </c>
      <c r="O336" s="1">
        <f t="shared" si="32"/>
      </c>
      <c r="P336" s="1"/>
      <c r="Q336" s="1">
        <f t="shared" si="33"/>
      </c>
      <c r="R336" s="1">
        <f t="shared" si="34"/>
      </c>
      <c r="S336" s="1">
        <f t="shared" si="35"/>
      </c>
      <c r="T336" s="9"/>
      <c r="Y336" t="s">
        <v>52</v>
      </c>
      <c r="Z336" t="s">
        <v>365</v>
      </c>
      <c r="AA336">
        <v>494</v>
      </c>
      <c r="AB336">
        <f>'Validación EAE'!D333</f>
        <v>331</v>
      </c>
      <c r="AC336">
        <v>48058</v>
      </c>
    </row>
    <row r="337" spans="1:29" ht="14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3">
        <f t="shared" si="30"/>
      </c>
      <c r="N337" s="1">
        <f t="shared" si="31"/>
      </c>
      <c r="O337" s="1">
        <f t="shared" si="32"/>
      </c>
      <c r="P337" s="1"/>
      <c r="Q337" s="1">
        <f t="shared" si="33"/>
      </c>
      <c r="R337" s="1">
        <f t="shared" si="34"/>
      </c>
      <c r="S337" s="1">
        <f t="shared" si="35"/>
      </c>
      <c r="T337" s="9"/>
      <c r="Y337" t="s">
        <v>52</v>
      </c>
      <c r="Z337" t="s">
        <v>350</v>
      </c>
      <c r="AA337">
        <v>498</v>
      </c>
      <c r="AB337">
        <f>'Validación EAE'!D334</f>
        <v>332</v>
      </c>
      <c r="AC337">
        <v>48058</v>
      </c>
    </row>
    <row r="338" spans="1:29" ht="14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3">
        <f t="shared" si="30"/>
      </c>
      <c r="N338" s="1">
        <f t="shared" si="31"/>
      </c>
      <c r="O338" s="1">
        <f t="shared" si="32"/>
      </c>
      <c r="P338" s="1"/>
      <c r="Q338" s="1">
        <f t="shared" si="33"/>
      </c>
      <c r="R338" s="1">
        <f t="shared" si="34"/>
      </c>
      <c r="S338" s="1">
        <f t="shared" si="35"/>
      </c>
      <c r="T338" s="9"/>
      <c r="Y338" t="s">
        <v>52</v>
      </c>
      <c r="Z338" t="s">
        <v>559</v>
      </c>
      <c r="AA338">
        <v>939</v>
      </c>
      <c r="AB338">
        <f>'Validación EAE'!D335</f>
        <v>333</v>
      </c>
      <c r="AC338">
        <v>48058</v>
      </c>
    </row>
    <row r="339" spans="1:29" ht="14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3">
        <f t="shared" si="30"/>
      </c>
      <c r="N339" s="1">
        <f t="shared" si="31"/>
      </c>
      <c r="O339" s="1">
        <f t="shared" si="32"/>
      </c>
      <c r="P339" s="1"/>
      <c r="Q339" s="1">
        <f t="shared" si="33"/>
      </c>
      <c r="R339" s="1">
        <f t="shared" si="34"/>
      </c>
      <c r="S339" s="1">
        <f t="shared" si="35"/>
      </c>
      <c r="T339" s="9"/>
      <c r="Y339" t="s">
        <v>52</v>
      </c>
      <c r="Z339" t="s">
        <v>322</v>
      </c>
      <c r="AA339">
        <v>492</v>
      </c>
      <c r="AB339">
        <f>'Validación EAE'!D336</f>
        <v>334</v>
      </c>
      <c r="AC339">
        <v>48058</v>
      </c>
    </row>
    <row r="340" spans="1:29" ht="14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3">
        <f t="shared" si="30"/>
      </c>
      <c r="N340" s="1">
        <f t="shared" si="31"/>
      </c>
      <c r="O340" s="1">
        <f t="shared" si="32"/>
      </c>
      <c r="P340" s="1"/>
      <c r="Q340" s="1">
        <f t="shared" si="33"/>
      </c>
      <c r="R340" s="1">
        <f t="shared" si="34"/>
      </c>
      <c r="S340" s="1">
        <f t="shared" si="35"/>
      </c>
      <c r="T340" s="9"/>
      <c r="Y340" t="s">
        <v>52</v>
      </c>
      <c r="Z340" t="s">
        <v>272</v>
      </c>
      <c r="AA340">
        <v>334</v>
      </c>
      <c r="AB340">
        <f>'Validación EAE'!D337</f>
        <v>335</v>
      </c>
      <c r="AC340">
        <v>48058</v>
      </c>
    </row>
    <row r="341" spans="1:29" ht="14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3">
        <f t="shared" si="30"/>
      </c>
      <c r="N341" s="1">
        <f t="shared" si="31"/>
      </c>
      <c r="O341" s="1">
        <f t="shared" si="32"/>
      </c>
      <c r="P341" s="1"/>
      <c r="Q341" s="1">
        <f t="shared" si="33"/>
      </c>
      <c r="R341" s="1">
        <f t="shared" si="34"/>
      </c>
      <c r="S341" s="1">
        <f t="shared" si="35"/>
      </c>
      <c r="T341" s="9"/>
      <c r="Y341" t="s">
        <v>52</v>
      </c>
      <c r="Z341" t="s">
        <v>323</v>
      </c>
      <c r="AA341">
        <v>493</v>
      </c>
      <c r="AB341">
        <f>'Validación EAE'!D338</f>
        <v>336</v>
      </c>
      <c r="AC341">
        <v>48058</v>
      </c>
    </row>
    <row r="342" spans="1:29" ht="14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3">
        <f t="shared" si="30"/>
      </c>
      <c r="N342" s="1">
        <f t="shared" si="31"/>
      </c>
      <c r="O342" s="1">
        <f t="shared" si="32"/>
      </c>
      <c r="P342" s="1"/>
      <c r="Q342" s="1">
        <f t="shared" si="33"/>
      </c>
      <c r="R342" s="1">
        <f t="shared" si="34"/>
      </c>
      <c r="S342" s="1">
        <f t="shared" si="35"/>
      </c>
      <c r="T342" s="9"/>
      <c r="Y342" t="s">
        <v>106</v>
      </c>
      <c r="Z342" t="s">
        <v>503</v>
      </c>
      <c r="AA342">
        <v>601</v>
      </c>
      <c r="AB342">
        <f>'Validación EAE'!D339</f>
        <v>337</v>
      </c>
      <c r="AC342">
        <v>48059</v>
      </c>
    </row>
    <row r="343" spans="1:29" ht="14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3">
        <f t="shared" si="30"/>
      </c>
      <c r="N343" s="1">
        <f t="shared" si="31"/>
      </c>
      <c r="O343" s="1">
        <f t="shared" si="32"/>
      </c>
      <c r="P343" s="1"/>
      <c r="Q343" s="1">
        <f t="shared" si="33"/>
      </c>
      <c r="R343" s="1">
        <f t="shared" si="34"/>
      </c>
      <c r="S343" s="1">
        <f t="shared" si="35"/>
      </c>
      <c r="T343" s="9"/>
      <c r="Y343" t="s">
        <v>106</v>
      </c>
      <c r="Z343" t="s">
        <v>395</v>
      </c>
      <c r="AA343">
        <v>600</v>
      </c>
      <c r="AB343">
        <f>'Validación EAE'!D340</f>
        <v>338</v>
      </c>
      <c r="AC343">
        <v>48059</v>
      </c>
    </row>
    <row r="344" spans="1:29" ht="14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3">
        <f t="shared" si="30"/>
      </c>
      <c r="N344" s="1">
        <f t="shared" si="31"/>
      </c>
      <c r="O344" s="1">
        <f t="shared" si="32"/>
      </c>
      <c r="P344" s="1"/>
      <c r="Q344" s="1">
        <f t="shared" si="33"/>
      </c>
      <c r="R344" s="1">
        <f t="shared" si="34"/>
      </c>
      <c r="S344" s="1">
        <f t="shared" si="35"/>
      </c>
      <c r="T344" s="9"/>
      <c r="Y344" t="s">
        <v>53</v>
      </c>
      <c r="Z344" t="s">
        <v>371</v>
      </c>
      <c r="AA344">
        <v>511</v>
      </c>
      <c r="AB344">
        <f>'Validación EAE'!D341</f>
        <v>339</v>
      </c>
      <c r="AC344">
        <v>48060</v>
      </c>
    </row>
    <row r="345" spans="1:29" ht="14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3">
        <f t="shared" si="30"/>
      </c>
      <c r="N345" s="1">
        <f t="shared" si="31"/>
      </c>
      <c r="O345" s="1">
        <f t="shared" si="32"/>
      </c>
      <c r="P345" s="1"/>
      <c r="Q345" s="1">
        <f t="shared" si="33"/>
      </c>
      <c r="R345" s="1">
        <f t="shared" si="34"/>
      </c>
      <c r="S345" s="1">
        <f t="shared" si="35"/>
      </c>
      <c r="T345" s="9"/>
      <c r="Y345" t="s">
        <v>53</v>
      </c>
      <c r="Z345" t="s">
        <v>267</v>
      </c>
      <c r="AA345">
        <v>512</v>
      </c>
      <c r="AB345">
        <f>'Validación EAE'!D342</f>
        <v>340</v>
      </c>
      <c r="AC345">
        <v>48060</v>
      </c>
    </row>
    <row r="346" spans="1:29" ht="14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3">
        <f t="shared" si="30"/>
      </c>
      <c r="N346" s="1">
        <f t="shared" si="31"/>
      </c>
      <c r="O346" s="1">
        <f t="shared" si="32"/>
      </c>
      <c r="P346" s="1"/>
      <c r="Q346" s="1">
        <f t="shared" si="33"/>
      </c>
      <c r="R346" s="1">
        <f t="shared" si="34"/>
      </c>
      <c r="S346" s="1">
        <f t="shared" si="35"/>
      </c>
      <c r="T346" s="9"/>
      <c r="Y346" t="s">
        <v>53</v>
      </c>
      <c r="Z346" t="s">
        <v>528</v>
      </c>
      <c r="AA346">
        <v>507</v>
      </c>
      <c r="AB346">
        <f>'Validación EAE'!D343</f>
        <v>341</v>
      </c>
      <c r="AC346">
        <v>48060</v>
      </c>
    </row>
    <row r="347" spans="1:29" ht="14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3">
        <f t="shared" si="30"/>
      </c>
      <c r="N347" s="1">
        <f t="shared" si="31"/>
      </c>
      <c r="O347" s="1">
        <f t="shared" si="32"/>
      </c>
      <c r="P347" s="1"/>
      <c r="Q347" s="1">
        <f t="shared" si="33"/>
      </c>
      <c r="R347" s="1">
        <f t="shared" si="34"/>
      </c>
      <c r="S347" s="1">
        <f t="shared" si="35"/>
      </c>
      <c r="T347" s="9"/>
      <c r="Y347" t="s">
        <v>53</v>
      </c>
      <c r="Z347" t="s">
        <v>530</v>
      </c>
      <c r="AA347">
        <v>504</v>
      </c>
      <c r="AB347">
        <f>'Validación EAE'!D344</f>
        <v>342</v>
      </c>
      <c r="AC347">
        <v>48060</v>
      </c>
    </row>
    <row r="348" spans="1:29" ht="14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3">
        <f t="shared" si="30"/>
      </c>
      <c r="N348" s="1">
        <f t="shared" si="31"/>
      </c>
      <c r="O348" s="1">
        <f t="shared" si="32"/>
      </c>
      <c r="P348" s="1"/>
      <c r="Q348" s="1">
        <f t="shared" si="33"/>
      </c>
      <c r="R348" s="1">
        <f t="shared" si="34"/>
      </c>
      <c r="S348" s="1">
        <f t="shared" si="35"/>
      </c>
      <c r="T348" s="9"/>
      <c r="Y348" t="s">
        <v>53</v>
      </c>
      <c r="Z348" t="s">
        <v>353</v>
      </c>
      <c r="AA348">
        <v>505</v>
      </c>
      <c r="AB348">
        <f>'Validación EAE'!D345</f>
        <v>343</v>
      </c>
      <c r="AC348">
        <v>48060</v>
      </c>
    </row>
    <row r="349" spans="1:29" ht="14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3">
        <f t="shared" si="30"/>
      </c>
      <c r="N349" s="1">
        <f t="shared" si="31"/>
      </c>
      <c r="O349" s="1">
        <f t="shared" si="32"/>
      </c>
      <c r="P349" s="1"/>
      <c r="Q349" s="1">
        <f t="shared" si="33"/>
      </c>
      <c r="R349" s="1">
        <f t="shared" si="34"/>
      </c>
      <c r="S349" s="1">
        <f t="shared" si="35"/>
      </c>
      <c r="T349" s="9"/>
      <c r="Y349" t="s">
        <v>53</v>
      </c>
      <c r="Z349" t="s">
        <v>540</v>
      </c>
      <c r="AA349">
        <v>943</v>
      </c>
      <c r="AB349">
        <f>'Validación EAE'!D346</f>
        <v>344</v>
      </c>
      <c r="AC349">
        <v>48060</v>
      </c>
    </row>
    <row r="350" spans="1:29" ht="14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3">
        <f t="shared" si="30"/>
      </c>
      <c r="N350" s="1">
        <f t="shared" si="31"/>
      </c>
      <c r="O350" s="1">
        <f t="shared" si="32"/>
      </c>
      <c r="P350" s="1"/>
      <c r="Q350" s="1">
        <f t="shared" si="33"/>
      </c>
      <c r="R350" s="1">
        <f t="shared" si="34"/>
      </c>
      <c r="S350" s="1">
        <f t="shared" si="35"/>
      </c>
      <c r="T350" s="9"/>
      <c r="Y350" t="s">
        <v>53</v>
      </c>
      <c r="Z350" t="s">
        <v>357</v>
      </c>
      <c r="AA350">
        <v>509</v>
      </c>
      <c r="AB350">
        <f>'Validación EAE'!D347</f>
        <v>345</v>
      </c>
      <c r="AC350">
        <v>48060</v>
      </c>
    </row>
    <row r="351" spans="1:29" ht="14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3">
        <f t="shared" si="30"/>
      </c>
      <c r="N351" s="1">
        <f t="shared" si="31"/>
      </c>
      <c r="O351" s="1">
        <f t="shared" si="32"/>
      </c>
      <c r="P351" s="1"/>
      <c r="Q351" s="1">
        <f t="shared" si="33"/>
      </c>
      <c r="R351" s="1">
        <f t="shared" si="34"/>
      </c>
      <c r="S351" s="1">
        <f t="shared" si="35"/>
      </c>
      <c r="T351" s="9"/>
      <c r="Y351" t="s">
        <v>53</v>
      </c>
      <c r="Z351" t="s">
        <v>351</v>
      </c>
      <c r="AA351">
        <v>508</v>
      </c>
      <c r="AB351">
        <f>'Validación EAE'!D348</f>
        <v>346</v>
      </c>
      <c r="AC351">
        <v>48060</v>
      </c>
    </row>
    <row r="352" spans="1:29" ht="14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3">
        <f t="shared" si="30"/>
      </c>
      <c r="N352" s="1">
        <f t="shared" si="31"/>
      </c>
      <c r="O352" s="1">
        <f t="shared" si="32"/>
      </c>
      <c r="P352" s="1"/>
      <c r="Q352" s="1">
        <f t="shared" si="33"/>
      </c>
      <c r="R352" s="1">
        <f t="shared" si="34"/>
      </c>
      <c r="S352" s="1">
        <f t="shared" si="35"/>
      </c>
      <c r="T352" s="9"/>
      <c r="Y352" t="s">
        <v>53</v>
      </c>
      <c r="Z352" t="s">
        <v>370</v>
      </c>
      <c r="AA352">
        <v>510</v>
      </c>
      <c r="AB352">
        <f>'Validación EAE'!D349</f>
        <v>347</v>
      </c>
      <c r="AC352">
        <v>48060</v>
      </c>
    </row>
    <row r="353" spans="1:29" ht="14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3">
        <f t="shared" si="30"/>
      </c>
      <c r="N353" s="1">
        <f t="shared" si="31"/>
      </c>
      <c r="O353" s="1">
        <f t="shared" si="32"/>
      </c>
      <c r="P353" s="1"/>
      <c r="Q353" s="1">
        <f t="shared" si="33"/>
      </c>
      <c r="R353" s="1">
        <f t="shared" si="34"/>
      </c>
      <c r="S353" s="1">
        <f t="shared" si="35"/>
      </c>
      <c r="T353" s="9"/>
      <c r="Y353" t="s">
        <v>53</v>
      </c>
      <c r="Z353" t="s">
        <v>369</v>
      </c>
      <c r="AA353">
        <v>506</v>
      </c>
      <c r="AB353">
        <f>'Validación EAE'!D350</f>
        <v>348</v>
      </c>
      <c r="AC353">
        <v>48060</v>
      </c>
    </row>
    <row r="354" spans="1:29" ht="14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3">
        <f t="shared" si="30"/>
      </c>
      <c r="N354" s="1">
        <f t="shared" si="31"/>
      </c>
      <c r="O354" s="1">
        <f t="shared" si="32"/>
      </c>
      <c r="P354" s="1"/>
      <c r="Q354" s="1">
        <f t="shared" si="33"/>
      </c>
      <c r="R354" s="1">
        <f t="shared" si="34"/>
      </c>
      <c r="S354" s="1">
        <f t="shared" si="35"/>
      </c>
      <c r="T354" s="9"/>
      <c r="Y354" t="s">
        <v>53</v>
      </c>
      <c r="Z354" t="s">
        <v>373</v>
      </c>
      <c r="AA354">
        <v>514</v>
      </c>
      <c r="AB354">
        <f>'Validación EAE'!D351</f>
        <v>349</v>
      </c>
      <c r="AC354">
        <v>48060</v>
      </c>
    </row>
    <row r="355" spans="1:29" ht="14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3">
        <f t="shared" si="30"/>
      </c>
      <c r="N355" s="1">
        <f t="shared" si="31"/>
      </c>
      <c r="O355" s="1">
        <f t="shared" si="32"/>
      </c>
      <c r="P355" s="1"/>
      <c r="Q355" s="1">
        <f t="shared" si="33"/>
      </c>
      <c r="R355" s="1">
        <f t="shared" si="34"/>
      </c>
      <c r="S355" s="1">
        <f t="shared" si="35"/>
      </c>
      <c r="T355" s="9"/>
      <c r="Y355" t="s">
        <v>53</v>
      </c>
      <c r="Z355" t="s">
        <v>374</v>
      </c>
      <c r="AA355">
        <v>515</v>
      </c>
      <c r="AB355">
        <f>'Validación EAE'!D352</f>
        <v>350</v>
      </c>
      <c r="AC355">
        <v>48060</v>
      </c>
    </row>
    <row r="356" spans="1:29" ht="14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3">
        <f t="shared" si="30"/>
      </c>
      <c r="N356" s="1">
        <f t="shared" si="31"/>
      </c>
      <c r="O356" s="1">
        <f t="shared" si="32"/>
      </c>
      <c r="P356" s="1"/>
      <c r="Q356" s="1">
        <f t="shared" si="33"/>
      </c>
      <c r="R356" s="1">
        <f t="shared" si="34"/>
      </c>
      <c r="S356" s="1">
        <f t="shared" si="35"/>
      </c>
      <c r="T356" s="9"/>
      <c r="Y356" t="s">
        <v>56</v>
      </c>
      <c r="Z356" t="s">
        <v>261</v>
      </c>
      <c r="AA356">
        <v>300</v>
      </c>
      <c r="AB356">
        <f>'Validación EAE'!D353</f>
        <v>351</v>
      </c>
      <c r="AC356">
        <v>48063</v>
      </c>
    </row>
    <row r="357" spans="1:29" ht="14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3">
        <f t="shared" si="30"/>
      </c>
      <c r="N357" s="1">
        <f t="shared" si="31"/>
      </c>
      <c r="O357" s="1">
        <f t="shared" si="32"/>
      </c>
      <c r="P357" s="1"/>
      <c r="Q357" s="1">
        <f t="shared" si="33"/>
      </c>
      <c r="R357" s="1">
        <f t="shared" si="34"/>
      </c>
      <c r="S357" s="1">
        <f t="shared" si="35"/>
      </c>
      <c r="T357" s="9"/>
      <c r="Y357" t="s">
        <v>108</v>
      </c>
      <c r="Z357" t="s">
        <v>375</v>
      </c>
      <c r="AA357">
        <v>516</v>
      </c>
      <c r="AB357">
        <f>'Validación EAE'!D354</f>
        <v>352</v>
      </c>
      <c r="AC357">
        <v>48064</v>
      </c>
    </row>
    <row r="358" spans="1:29" ht="14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3">
        <f t="shared" si="30"/>
      </c>
      <c r="N358" s="1">
        <f t="shared" si="31"/>
      </c>
      <c r="O358" s="1">
        <f t="shared" si="32"/>
      </c>
      <c r="P358" s="1"/>
      <c r="Q358" s="1">
        <f t="shared" si="33"/>
      </c>
      <c r="R358" s="1">
        <f t="shared" si="34"/>
      </c>
      <c r="S358" s="1">
        <f t="shared" si="35"/>
      </c>
      <c r="T358" s="9"/>
      <c r="Y358" t="s">
        <v>110</v>
      </c>
      <c r="Z358" t="s">
        <v>625</v>
      </c>
      <c r="AA358">
        <v>9</v>
      </c>
      <c r="AB358">
        <f>'Validación EAE'!D355</f>
        <v>353</v>
      </c>
      <c r="AC358">
        <v>48066</v>
      </c>
    </row>
    <row r="359" spans="1:29" ht="14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3">
        <f t="shared" si="30"/>
      </c>
      <c r="N359" s="1">
        <f t="shared" si="31"/>
      </c>
      <c r="O359" s="1">
        <f t="shared" si="32"/>
      </c>
      <c r="P359" s="1"/>
      <c r="Q359" s="1">
        <f t="shared" si="33"/>
      </c>
      <c r="R359" s="1">
        <f t="shared" si="34"/>
      </c>
      <c r="S359" s="1">
        <f t="shared" si="35"/>
      </c>
      <c r="T359" s="9"/>
      <c r="Y359" t="s">
        <v>58</v>
      </c>
      <c r="Z359" t="s">
        <v>379</v>
      </c>
      <c r="AA359">
        <v>536</v>
      </c>
      <c r="AB359">
        <f>'Validación EAE'!D356</f>
        <v>354</v>
      </c>
      <c r="AC359">
        <v>48068</v>
      </c>
    </row>
    <row r="360" spans="1:29" ht="14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3">
        <f t="shared" si="30"/>
      </c>
      <c r="N360" s="1">
        <f t="shared" si="31"/>
      </c>
      <c r="O360" s="1">
        <f t="shared" si="32"/>
      </c>
      <c r="P360" s="1"/>
      <c r="Q360" s="1">
        <f t="shared" si="33"/>
      </c>
      <c r="R360" s="1">
        <f t="shared" si="34"/>
      </c>
      <c r="S360" s="1">
        <f t="shared" si="35"/>
      </c>
      <c r="T360" s="9"/>
      <c r="Y360" t="s">
        <v>58</v>
      </c>
      <c r="Z360" t="s">
        <v>327</v>
      </c>
      <c r="AA360">
        <v>537</v>
      </c>
      <c r="AB360">
        <f>'Validación EAE'!D357</f>
        <v>355</v>
      </c>
      <c r="AC360">
        <v>48068</v>
      </c>
    </row>
    <row r="361" spans="1:29" ht="14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3">
        <f t="shared" si="30"/>
      </c>
      <c r="N361" s="1">
        <f t="shared" si="31"/>
      </c>
      <c r="O361" s="1">
        <f t="shared" si="32"/>
      </c>
      <c r="P361" s="1"/>
      <c r="Q361" s="1">
        <f t="shared" si="33"/>
      </c>
      <c r="R361" s="1">
        <f t="shared" si="34"/>
      </c>
      <c r="S361" s="1">
        <f t="shared" si="35"/>
      </c>
      <c r="T361" s="9"/>
      <c r="Y361" t="s">
        <v>58</v>
      </c>
      <c r="Z361" t="s">
        <v>337</v>
      </c>
      <c r="AA361">
        <v>533</v>
      </c>
      <c r="AB361">
        <f>'Validación EAE'!D358</f>
        <v>356</v>
      </c>
      <c r="AC361">
        <v>48068</v>
      </c>
    </row>
    <row r="362" spans="1:29" ht="14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3">
        <f t="shared" si="30"/>
      </c>
      <c r="N362" s="1">
        <f t="shared" si="31"/>
      </c>
      <c r="O362" s="1">
        <f t="shared" si="32"/>
      </c>
      <c r="P362" s="1"/>
      <c r="Q362" s="1">
        <f t="shared" si="33"/>
      </c>
      <c r="R362" s="1">
        <f t="shared" si="34"/>
      </c>
      <c r="S362" s="1">
        <f t="shared" si="35"/>
      </c>
      <c r="T362" s="9"/>
      <c r="Y362" t="s">
        <v>58</v>
      </c>
      <c r="Z362" t="s">
        <v>557</v>
      </c>
      <c r="AA362">
        <v>1001</v>
      </c>
      <c r="AB362">
        <f>'Validación EAE'!D359</f>
        <v>357</v>
      </c>
      <c r="AC362">
        <v>48068</v>
      </c>
    </row>
    <row r="363" spans="1:29" ht="14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3">
        <f t="shared" si="30"/>
      </c>
      <c r="N363" s="1">
        <f t="shared" si="31"/>
      </c>
      <c r="O363" s="1">
        <f t="shared" si="32"/>
      </c>
      <c r="P363" s="1"/>
      <c r="Q363" s="1">
        <f t="shared" si="33"/>
      </c>
      <c r="R363" s="1">
        <f t="shared" si="34"/>
      </c>
      <c r="S363" s="1">
        <f t="shared" si="35"/>
      </c>
      <c r="T363" s="9"/>
      <c r="Y363" t="s">
        <v>59</v>
      </c>
      <c r="Z363" t="s">
        <v>346</v>
      </c>
      <c r="AA363">
        <v>590</v>
      </c>
      <c r="AB363">
        <f>'Validación EAE'!D360</f>
        <v>358</v>
      </c>
      <c r="AC363">
        <v>48069</v>
      </c>
    </row>
    <row r="364" spans="1:29" ht="14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3">
        <f t="shared" si="30"/>
      </c>
      <c r="N364" s="1">
        <f t="shared" si="31"/>
      </c>
      <c r="O364" s="1">
        <f t="shared" si="32"/>
      </c>
      <c r="P364" s="1"/>
      <c r="Q364" s="1">
        <f t="shared" si="33"/>
      </c>
      <c r="R364" s="1">
        <f t="shared" si="34"/>
      </c>
      <c r="S364" s="1">
        <f t="shared" si="35"/>
      </c>
      <c r="T364" s="9"/>
      <c r="Y364" t="s">
        <v>59</v>
      </c>
      <c r="Z364" t="s">
        <v>444</v>
      </c>
      <c r="AA364">
        <v>933</v>
      </c>
      <c r="AB364">
        <f>'Validación EAE'!D361</f>
        <v>359</v>
      </c>
      <c r="AC364">
        <v>48069</v>
      </c>
    </row>
    <row r="365" spans="1:29" ht="14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3">
        <f t="shared" si="30"/>
      </c>
      <c r="N365" s="1">
        <f t="shared" si="31"/>
      </c>
      <c r="O365" s="1">
        <f t="shared" si="32"/>
      </c>
      <c r="P365" s="1"/>
      <c r="Q365" s="1">
        <f t="shared" si="33"/>
      </c>
      <c r="R365" s="1">
        <f t="shared" si="34"/>
      </c>
      <c r="S365" s="1">
        <f t="shared" si="35"/>
      </c>
      <c r="T365" s="9"/>
      <c r="Y365" t="s">
        <v>59</v>
      </c>
      <c r="Z365" t="s">
        <v>387</v>
      </c>
      <c r="AA365">
        <v>559</v>
      </c>
      <c r="AB365">
        <f>'Validación EAE'!D362</f>
        <v>360</v>
      </c>
      <c r="AC365">
        <v>48069</v>
      </c>
    </row>
    <row r="366" spans="1:29" ht="14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3">
        <f t="shared" si="30"/>
      </c>
      <c r="N366" s="1">
        <f t="shared" si="31"/>
      </c>
      <c r="O366" s="1">
        <f t="shared" si="32"/>
      </c>
      <c r="P366" s="1"/>
      <c r="Q366" s="1">
        <f t="shared" si="33"/>
      </c>
      <c r="R366" s="1">
        <f t="shared" si="34"/>
      </c>
      <c r="S366" s="1">
        <f t="shared" si="35"/>
      </c>
      <c r="T366" s="9"/>
      <c r="Y366" t="s">
        <v>59</v>
      </c>
      <c r="Z366" t="s">
        <v>330</v>
      </c>
      <c r="AA366">
        <v>546</v>
      </c>
      <c r="AB366">
        <f>'Validación EAE'!D363</f>
        <v>361</v>
      </c>
      <c r="AC366">
        <v>48069</v>
      </c>
    </row>
    <row r="367" spans="1:29" ht="14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3">
        <f t="shared" si="30"/>
      </c>
      <c r="N367" s="1">
        <f t="shared" si="31"/>
      </c>
      <c r="O367" s="1">
        <f t="shared" si="32"/>
      </c>
      <c r="P367" s="1"/>
      <c r="Q367" s="1">
        <f t="shared" si="33"/>
      </c>
      <c r="R367" s="1">
        <f t="shared" si="34"/>
      </c>
      <c r="S367" s="1">
        <f t="shared" si="35"/>
      </c>
      <c r="T367" s="9"/>
      <c r="Y367" t="s">
        <v>59</v>
      </c>
      <c r="Z367" t="s">
        <v>359</v>
      </c>
      <c r="AA367">
        <v>547</v>
      </c>
      <c r="AB367">
        <f>'Validación EAE'!D364</f>
        <v>362</v>
      </c>
      <c r="AC367">
        <v>48069</v>
      </c>
    </row>
    <row r="368" spans="1:29" ht="14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3">
        <f t="shared" si="30"/>
      </c>
      <c r="N368" s="1">
        <f t="shared" si="31"/>
      </c>
      <c r="O368" s="1">
        <f t="shared" si="32"/>
      </c>
      <c r="P368" s="1"/>
      <c r="Q368" s="1">
        <f t="shared" si="33"/>
      </c>
      <c r="R368" s="1">
        <f t="shared" si="34"/>
      </c>
      <c r="S368" s="1">
        <f t="shared" si="35"/>
      </c>
      <c r="T368" s="9"/>
      <c r="Y368" t="s">
        <v>59</v>
      </c>
      <c r="Z368" t="s">
        <v>388</v>
      </c>
      <c r="AA368">
        <v>567</v>
      </c>
      <c r="AB368">
        <f>'Validación EAE'!D365</f>
        <v>363</v>
      </c>
      <c r="AC368">
        <v>48069</v>
      </c>
    </row>
    <row r="369" spans="1:29" ht="14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3">
        <f t="shared" si="30"/>
      </c>
      <c r="N369" s="1">
        <f t="shared" si="31"/>
      </c>
      <c r="O369" s="1">
        <f t="shared" si="32"/>
      </c>
      <c r="P369" s="1"/>
      <c r="Q369" s="1">
        <f t="shared" si="33"/>
      </c>
      <c r="R369" s="1">
        <f t="shared" si="34"/>
      </c>
      <c r="S369" s="1">
        <f t="shared" si="35"/>
      </c>
      <c r="T369" s="9"/>
      <c r="Y369" t="s">
        <v>59</v>
      </c>
      <c r="Z369" t="s">
        <v>381</v>
      </c>
      <c r="AA369">
        <v>555</v>
      </c>
      <c r="AB369">
        <f>'Validación EAE'!D366</f>
        <v>364</v>
      </c>
      <c r="AC369">
        <v>48069</v>
      </c>
    </row>
    <row r="370" spans="1:29" ht="14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3">
        <f t="shared" si="30"/>
      </c>
      <c r="N370" s="1">
        <f t="shared" si="31"/>
      </c>
      <c r="O370" s="1">
        <f t="shared" si="32"/>
      </c>
      <c r="P370" s="1"/>
      <c r="Q370" s="1">
        <f t="shared" si="33"/>
      </c>
      <c r="R370" s="1">
        <f t="shared" si="34"/>
      </c>
      <c r="S370" s="1">
        <f t="shared" si="35"/>
      </c>
      <c r="T370" s="9"/>
      <c r="Y370" t="s">
        <v>59</v>
      </c>
      <c r="Z370" t="s">
        <v>329</v>
      </c>
      <c r="AA370">
        <v>544</v>
      </c>
      <c r="AB370">
        <f>'Validación EAE'!D367</f>
        <v>365</v>
      </c>
      <c r="AC370">
        <v>48069</v>
      </c>
    </row>
    <row r="371" spans="1:29" ht="14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3">
        <f t="shared" si="30"/>
      </c>
      <c r="N371" s="1">
        <f t="shared" si="31"/>
      </c>
      <c r="O371" s="1">
        <f t="shared" si="32"/>
      </c>
      <c r="P371" s="1"/>
      <c r="Q371" s="1">
        <f t="shared" si="33"/>
      </c>
      <c r="R371" s="1">
        <f t="shared" si="34"/>
      </c>
      <c r="S371" s="1">
        <f t="shared" si="35"/>
      </c>
      <c r="T371" s="9"/>
      <c r="Y371" t="s">
        <v>59</v>
      </c>
      <c r="Z371" t="s">
        <v>328</v>
      </c>
      <c r="AA371">
        <v>538</v>
      </c>
      <c r="AB371">
        <f>'Validación EAE'!D368</f>
        <v>366</v>
      </c>
      <c r="AC371">
        <v>48069</v>
      </c>
    </row>
    <row r="372" spans="1:29" ht="14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3">
        <f t="shared" si="30"/>
      </c>
      <c r="N372" s="1">
        <f t="shared" si="31"/>
      </c>
      <c r="O372" s="1">
        <f t="shared" si="32"/>
      </c>
      <c r="P372" s="1"/>
      <c r="Q372" s="1">
        <f t="shared" si="33"/>
      </c>
      <c r="R372" s="1">
        <f t="shared" si="34"/>
      </c>
      <c r="S372" s="1">
        <f t="shared" si="35"/>
      </c>
      <c r="T372" s="9"/>
      <c r="Y372" t="s">
        <v>59</v>
      </c>
      <c r="Z372" t="s">
        <v>386</v>
      </c>
      <c r="AA372">
        <v>557</v>
      </c>
      <c r="AB372">
        <f>'Validación EAE'!D369</f>
        <v>367</v>
      </c>
      <c r="AC372">
        <v>48069</v>
      </c>
    </row>
    <row r="373" spans="1:29" ht="14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3">
        <f t="shared" si="30"/>
      </c>
      <c r="N373" s="1">
        <f t="shared" si="31"/>
      </c>
      <c r="O373" s="1">
        <f t="shared" si="32"/>
      </c>
      <c r="P373" s="1"/>
      <c r="Q373" s="1">
        <f t="shared" si="33"/>
      </c>
      <c r="R373" s="1">
        <f t="shared" si="34"/>
      </c>
      <c r="S373" s="1">
        <f t="shared" si="35"/>
      </c>
      <c r="T373" s="9"/>
      <c r="Y373" t="s">
        <v>122</v>
      </c>
      <c r="Z373" t="s">
        <v>390</v>
      </c>
      <c r="AA373">
        <v>902</v>
      </c>
      <c r="AB373">
        <f>'Validación EAE'!D370</f>
        <v>368</v>
      </c>
      <c r="AC373">
        <v>48908</v>
      </c>
    </row>
    <row r="374" spans="1:29" ht="14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3">
        <f t="shared" si="30"/>
      </c>
      <c r="N374" s="1">
        <f t="shared" si="31"/>
      </c>
      <c r="O374" s="1">
        <f t="shared" si="32"/>
      </c>
      <c r="P374" s="1"/>
      <c r="Q374" s="1">
        <f t="shared" si="33"/>
      </c>
      <c r="R374" s="1">
        <f t="shared" si="34"/>
      </c>
      <c r="S374" s="1">
        <f t="shared" si="35"/>
      </c>
      <c r="T374" s="9"/>
      <c r="Y374" t="s">
        <v>112</v>
      </c>
      <c r="Z374" t="s">
        <v>391</v>
      </c>
      <c r="AA374">
        <v>596</v>
      </c>
      <c r="AB374">
        <f>'Validación EAE'!D371</f>
        <v>369</v>
      </c>
      <c r="AC374">
        <v>48071</v>
      </c>
    </row>
    <row r="375" spans="1:29" ht="14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3">
        <f t="shared" si="30"/>
      </c>
      <c r="N375" s="1">
        <f t="shared" si="31"/>
      </c>
      <c r="O375" s="1">
        <f t="shared" si="32"/>
      </c>
      <c r="P375" s="1"/>
      <c r="Q375" s="1">
        <f t="shared" si="33"/>
      </c>
      <c r="R375" s="1">
        <f t="shared" si="34"/>
      </c>
      <c r="S375" s="1">
        <f t="shared" si="35"/>
      </c>
      <c r="T375" s="9"/>
      <c r="Y375" t="s">
        <v>112</v>
      </c>
      <c r="Z375" t="s">
        <v>397</v>
      </c>
      <c r="AA375">
        <v>599</v>
      </c>
      <c r="AB375">
        <f>'Validación EAE'!D372</f>
        <v>370</v>
      </c>
      <c r="AC375">
        <v>48071</v>
      </c>
    </row>
    <row r="376" spans="1:29" ht="14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3">
        <f t="shared" si="30"/>
      </c>
      <c r="N376" s="1">
        <f t="shared" si="31"/>
      </c>
      <c r="O376" s="1">
        <f t="shared" si="32"/>
      </c>
      <c r="P376" s="1"/>
      <c r="Q376" s="1">
        <f t="shared" si="33"/>
      </c>
      <c r="R376" s="1">
        <f t="shared" si="34"/>
      </c>
      <c r="S376" s="1">
        <f t="shared" si="35"/>
      </c>
      <c r="T376" s="9"/>
      <c r="Y376" t="s">
        <v>112</v>
      </c>
      <c r="Z376" t="s">
        <v>393</v>
      </c>
      <c r="AA376">
        <v>592</v>
      </c>
      <c r="AB376">
        <f>'Validación EAE'!D373</f>
        <v>371</v>
      </c>
      <c r="AC376">
        <v>48071</v>
      </c>
    </row>
    <row r="377" spans="1:29" ht="14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3">
        <f t="shared" si="30"/>
      </c>
      <c r="N377" s="1">
        <f t="shared" si="31"/>
      </c>
      <c r="O377" s="1">
        <f t="shared" si="32"/>
      </c>
      <c r="P377" s="1"/>
      <c r="Q377" s="1">
        <f t="shared" si="33"/>
      </c>
      <c r="R377" s="1">
        <f t="shared" si="34"/>
      </c>
      <c r="S377" s="1">
        <f t="shared" si="35"/>
      </c>
      <c r="T377" s="9"/>
      <c r="Y377" t="s">
        <v>112</v>
      </c>
      <c r="Z377" t="s">
        <v>372</v>
      </c>
      <c r="AA377">
        <v>595</v>
      </c>
      <c r="AB377">
        <f>'Validación EAE'!D374</f>
        <v>372</v>
      </c>
      <c r="AC377">
        <v>48071</v>
      </c>
    </row>
    <row r="378" spans="1:29" ht="14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3">
        <f t="shared" si="30"/>
      </c>
      <c r="N378" s="1">
        <f t="shared" si="31"/>
      </c>
      <c r="O378" s="1">
        <f t="shared" si="32"/>
      </c>
      <c r="P378" s="1"/>
      <c r="Q378" s="1">
        <f t="shared" si="33"/>
      </c>
      <c r="R378" s="1">
        <f t="shared" si="34"/>
      </c>
      <c r="S378" s="1">
        <f t="shared" si="35"/>
      </c>
      <c r="T378" s="9"/>
      <c r="Y378" t="s">
        <v>112</v>
      </c>
      <c r="Z378" t="s">
        <v>141</v>
      </c>
      <c r="AA378">
        <v>53</v>
      </c>
      <c r="AB378">
        <f>'Validación EAE'!D375</f>
        <v>373</v>
      </c>
      <c r="AC378">
        <v>48071</v>
      </c>
    </row>
    <row r="379" spans="1:29" ht="14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3">
        <f t="shared" si="30"/>
      </c>
      <c r="N379" s="1">
        <f t="shared" si="31"/>
      </c>
      <c r="O379" s="1">
        <f t="shared" si="32"/>
      </c>
      <c r="P379" s="1"/>
      <c r="Q379" s="1">
        <f t="shared" si="33"/>
      </c>
      <c r="R379" s="1">
        <f t="shared" si="34"/>
      </c>
      <c r="S379" s="1">
        <f t="shared" si="35"/>
      </c>
      <c r="T379" s="9"/>
      <c r="Y379" t="s">
        <v>112</v>
      </c>
      <c r="Z379" t="s">
        <v>394</v>
      </c>
      <c r="AA379">
        <v>597</v>
      </c>
      <c r="AB379">
        <f>'Validación EAE'!D376</f>
        <v>374</v>
      </c>
      <c r="AC379">
        <v>48071</v>
      </c>
    </row>
    <row r="380" spans="1:29" ht="14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3">
        <f t="shared" si="30"/>
      </c>
      <c r="N380" s="1">
        <f t="shared" si="31"/>
      </c>
      <c r="O380" s="1">
        <f t="shared" si="32"/>
      </c>
      <c r="P380" s="1"/>
      <c r="Q380" s="1">
        <f t="shared" si="33"/>
      </c>
      <c r="R380" s="1">
        <f t="shared" si="34"/>
      </c>
      <c r="S380" s="1">
        <f t="shared" si="35"/>
      </c>
      <c r="T380" s="9"/>
      <c r="Y380" t="s">
        <v>57</v>
      </c>
      <c r="Z380" t="s">
        <v>376</v>
      </c>
      <c r="AA380">
        <v>527</v>
      </c>
      <c r="AB380">
        <f>'Validación EAE'!D377</f>
        <v>375</v>
      </c>
      <c r="AC380">
        <v>48067</v>
      </c>
    </row>
    <row r="381" spans="1:29" ht="14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3">
        <f t="shared" si="30"/>
      </c>
      <c r="N381" s="1">
        <f t="shared" si="31"/>
      </c>
      <c r="O381" s="1">
        <f t="shared" si="32"/>
      </c>
      <c r="P381" s="1"/>
      <c r="Q381" s="1">
        <f t="shared" si="33"/>
      </c>
      <c r="R381" s="1">
        <f t="shared" si="34"/>
      </c>
      <c r="S381" s="1">
        <f t="shared" si="35"/>
      </c>
      <c r="T381" s="9"/>
      <c r="Y381" t="s">
        <v>57</v>
      </c>
      <c r="Z381" t="s">
        <v>312</v>
      </c>
      <c r="AA381">
        <v>411</v>
      </c>
      <c r="AB381">
        <f>'Validación EAE'!D378</f>
        <v>376</v>
      </c>
      <c r="AC381">
        <v>48067</v>
      </c>
    </row>
    <row r="382" spans="1:29" ht="14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3">
        <f t="shared" si="30"/>
      </c>
      <c r="N382" s="1">
        <f t="shared" si="31"/>
      </c>
      <c r="O382" s="1">
        <f t="shared" si="32"/>
      </c>
      <c r="P382" s="1"/>
      <c r="Q382" s="1">
        <f t="shared" si="33"/>
      </c>
      <c r="R382" s="1">
        <f t="shared" si="34"/>
      </c>
      <c r="S382" s="1">
        <f t="shared" si="35"/>
      </c>
      <c r="T382" s="9"/>
      <c r="Y382" t="s">
        <v>57</v>
      </c>
      <c r="Z382" t="s">
        <v>378</v>
      </c>
      <c r="AA382">
        <v>530</v>
      </c>
      <c r="AB382">
        <f>'Validación EAE'!D379</f>
        <v>377</v>
      </c>
      <c r="AC382">
        <v>48067</v>
      </c>
    </row>
    <row r="383" spans="1:29" ht="14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3">
        <f t="shared" si="30"/>
      </c>
      <c r="N383" s="1">
        <f t="shared" si="31"/>
      </c>
      <c r="O383" s="1">
        <f t="shared" si="32"/>
      </c>
      <c r="P383" s="1"/>
      <c r="Q383" s="1">
        <f t="shared" si="33"/>
      </c>
      <c r="R383" s="1">
        <f t="shared" si="34"/>
      </c>
      <c r="S383" s="1">
        <f t="shared" si="35"/>
      </c>
      <c r="T383" s="9"/>
      <c r="Y383" t="s">
        <v>57</v>
      </c>
      <c r="Z383" t="s">
        <v>377</v>
      </c>
      <c r="AA383">
        <v>528</v>
      </c>
      <c r="AB383">
        <f>'Validación EAE'!D380</f>
        <v>378</v>
      </c>
      <c r="AC383">
        <v>48067</v>
      </c>
    </row>
    <row r="384" spans="1:29" ht="14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3">
        <f t="shared" si="30"/>
      </c>
      <c r="N384" s="1">
        <f t="shared" si="31"/>
      </c>
      <c r="O384" s="1">
        <f t="shared" si="32"/>
      </c>
      <c r="P384" s="1"/>
      <c r="Q384" s="1">
        <f t="shared" si="33"/>
      </c>
      <c r="R384" s="1">
        <f t="shared" si="34"/>
      </c>
      <c r="S384" s="1">
        <f t="shared" si="35"/>
      </c>
      <c r="T384" s="9"/>
      <c r="Y384" t="s">
        <v>57</v>
      </c>
      <c r="Z384" t="s">
        <v>560</v>
      </c>
      <c r="AA384">
        <v>1005</v>
      </c>
      <c r="AB384">
        <f>'Validación EAE'!D381</f>
        <v>379</v>
      </c>
      <c r="AC384">
        <v>48067</v>
      </c>
    </row>
    <row r="385" spans="1:29" ht="14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3">
        <f t="shared" si="30"/>
      </c>
      <c r="N385" s="1">
        <f t="shared" si="31"/>
      </c>
      <c r="O385" s="1">
        <f t="shared" si="32"/>
      </c>
      <c r="P385" s="1"/>
      <c r="Q385" s="1">
        <f t="shared" si="33"/>
      </c>
      <c r="R385" s="1">
        <f t="shared" si="34"/>
      </c>
      <c r="S385" s="1">
        <f t="shared" si="35"/>
      </c>
      <c r="T385" s="9"/>
      <c r="Y385" t="s">
        <v>82</v>
      </c>
      <c r="Z385" t="s">
        <v>534</v>
      </c>
      <c r="AA385">
        <v>903</v>
      </c>
      <c r="AB385">
        <f>'Validación EAE'!D382</f>
        <v>380</v>
      </c>
      <c r="AC385">
        <v>48909</v>
      </c>
    </row>
    <row r="386" spans="1:29" ht="14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3">
        <f t="shared" si="30"/>
      </c>
      <c r="N386" s="1">
        <f t="shared" si="31"/>
      </c>
      <c r="O386" s="1">
        <f t="shared" si="32"/>
      </c>
      <c r="P386" s="1"/>
      <c r="Q386" s="1">
        <f t="shared" si="33"/>
      </c>
      <c r="R386" s="1">
        <f t="shared" si="34"/>
      </c>
      <c r="S386" s="1">
        <f t="shared" si="35"/>
      </c>
      <c r="T386" s="9"/>
      <c r="Y386" t="s">
        <v>60</v>
      </c>
      <c r="Z386" t="s">
        <v>403</v>
      </c>
      <c r="AA386">
        <v>609</v>
      </c>
      <c r="AB386">
        <f>'Validación EAE'!D383</f>
        <v>381</v>
      </c>
      <c r="AC386">
        <v>48073</v>
      </c>
    </row>
    <row r="387" spans="1:29" ht="14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3">
        <f t="shared" si="30"/>
      </c>
      <c r="N387" s="1">
        <f t="shared" si="31"/>
      </c>
      <c r="O387" s="1">
        <f t="shared" si="32"/>
      </c>
      <c r="P387" s="1"/>
      <c r="Q387" s="1">
        <f t="shared" si="33"/>
      </c>
      <c r="R387" s="1">
        <f t="shared" si="34"/>
      </c>
      <c r="S387" s="1">
        <f t="shared" si="35"/>
      </c>
      <c r="T387" s="9"/>
      <c r="Y387" t="s">
        <v>60</v>
      </c>
      <c r="Z387" t="s">
        <v>525</v>
      </c>
      <c r="AA387">
        <v>611</v>
      </c>
      <c r="AB387">
        <f>'Validación EAE'!D384</f>
        <v>382</v>
      </c>
      <c r="AC387">
        <v>48073</v>
      </c>
    </row>
    <row r="388" spans="1:29" ht="14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3">
        <f t="shared" si="30"/>
      </c>
      <c r="N388" s="1">
        <f t="shared" si="31"/>
      </c>
      <c r="O388" s="1">
        <f t="shared" si="32"/>
      </c>
      <c r="P388" s="1"/>
      <c r="Q388" s="1">
        <f t="shared" si="33"/>
      </c>
      <c r="R388" s="1">
        <f t="shared" si="34"/>
      </c>
      <c r="S388" s="1">
        <f t="shared" si="35"/>
      </c>
      <c r="T388" s="9"/>
      <c r="Y388" t="s">
        <v>62</v>
      </c>
      <c r="Z388" t="s">
        <v>453</v>
      </c>
      <c r="AA388">
        <v>1003</v>
      </c>
      <c r="AB388">
        <f>'Validación EAE'!D385</f>
        <v>383</v>
      </c>
      <c r="AC388">
        <v>48075</v>
      </c>
    </row>
    <row r="389" spans="1:29" ht="14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3">
        <f t="shared" si="30"/>
      </c>
      <c r="N389" s="1">
        <f t="shared" si="31"/>
      </c>
      <c r="O389" s="1">
        <f t="shared" si="32"/>
      </c>
      <c r="P389" s="1"/>
      <c r="Q389" s="1">
        <f t="shared" si="33"/>
      </c>
      <c r="R389" s="1">
        <f t="shared" si="34"/>
      </c>
      <c r="S389" s="1">
        <f t="shared" si="35"/>
      </c>
      <c r="T389" s="9"/>
      <c r="Y389" t="s">
        <v>62</v>
      </c>
      <c r="Z389" t="s">
        <v>529</v>
      </c>
      <c r="AA389">
        <v>628</v>
      </c>
      <c r="AB389">
        <f>'Validación EAE'!D386</f>
        <v>384</v>
      </c>
      <c r="AC389">
        <v>48075</v>
      </c>
    </row>
    <row r="390" spans="1:29" ht="14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3">
        <f aca="true" t="shared" si="36" ref="M390:M453">CONCATENATE(IF(N390=-1," - Error en Municipio",""),IF(O390=-1," - Error en EAE",""),IF(T390=-1," - Error incoherencia Municipio-EAE",""))</f>
      </c>
      <c r="N390" s="1">
        <f aca="true" t="shared" si="37" ref="N390:N453">IF(ISBLANK($K390),"",VLOOKUP($K390,V$1:W$65536,2,FALSE))</f>
      </c>
      <c r="O390" s="1">
        <f aca="true" t="shared" si="38" ref="O390:O453">IF(ISBLANK($L390),"",VLOOKUP($L390,Z$1:AA$65536,2,FALSE))</f>
      </c>
      <c r="P390" s="1"/>
      <c r="Q390" s="1">
        <f aca="true" t="shared" si="39" ref="Q390:Q453">IF(ISBLANK($J390),"",VLOOKUP($J390,AH$1:AI$65536,2,FALSE))</f>
      </c>
      <c r="R390" s="1">
        <f aca="true" t="shared" si="40" ref="R390:R453">IF(ISBLANK($I390),"",VLOOKUP($I390,AK$1:AL$65536,2,FALSE))</f>
      </c>
      <c r="S390" s="1">
        <f aca="true" t="shared" si="41" ref="S390:S453">IF(ISBLANK($B390),"",VLOOKUP($B390,AE$1:AF$65536,2,FALSE))</f>
      </c>
      <c r="T390" s="9"/>
      <c r="Y390" t="s">
        <v>62</v>
      </c>
      <c r="Z390" t="s">
        <v>360</v>
      </c>
      <c r="AA390">
        <v>627</v>
      </c>
      <c r="AB390">
        <f>'Validación EAE'!D387</f>
        <v>385</v>
      </c>
      <c r="AC390">
        <v>48075</v>
      </c>
    </row>
    <row r="391" spans="1:29" ht="14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3">
        <f t="shared" si="36"/>
      </c>
      <c r="N391" s="1">
        <f t="shared" si="37"/>
      </c>
      <c r="O391" s="1">
        <f t="shared" si="38"/>
      </c>
      <c r="P391" s="1"/>
      <c r="Q391" s="1">
        <f t="shared" si="39"/>
      </c>
      <c r="R391" s="1">
        <f t="shared" si="40"/>
      </c>
      <c r="S391" s="1">
        <f t="shared" si="41"/>
      </c>
      <c r="T391" s="9"/>
      <c r="Y391" t="s">
        <v>62</v>
      </c>
      <c r="Z391" t="s">
        <v>526</v>
      </c>
      <c r="AA391">
        <v>625</v>
      </c>
      <c r="AB391">
        <f>'Validación EAE'!D388</f>
        <v>386</v>
      </c>
      <c r="AC391">
        <v>48075</v>
      </c>
    </row>
    <row r="392" spans="1:29" ht="14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3">
        <f t="shared" si="36"/>
      </c>
      <c r="N392" s="1">
        <f t="shared" si="37"/>
      </c>
      <c r="O392" s="1">
        <f t="shared" si="38"/>
      </c>
      <c r="P392" s="1"/>
      <c r="Q392" s="1">
        <f t="shared" si="39"/>
      </c>
      <c r="R392" s="1">
        <f t="shared" si="40"/>
      </c>
      <c r="S392" s="1">
        <f t="shared" si="41"/>
      </c>
      <c r="T392" s="9"/>
      <c r="Y392" t="s">
        <v>62</v>
      </c>
      <c r="Z392" t="s">
        <v>380</v>
      </c>
      <c r="AA392">
        <v>623</v>
      </c>
      <c r="AB392">
        <f>'Validación EAE'!D389</f>
        <v>387</v>
      </c>
      <c r="AC392">
        <v>48075</v>
      </c>
    </row>
    <row r="393" spans="1:29" ht="14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3">
        <f t="shared" si="36"/>
      </c>
      <c r="N393" s="1">
        <f t="shared" si="37"/>
      </c>
      <c r="O393" s="1">
        <f t="shared" si="38"/>
      </c>
      <c r="P393" s="1"/>
      <c r="Q393" s="1">
        <f t="shared" si="39"/>
      </c>
      <c r="R393" s="1">
        <f t="shared" si="40"/>
      </c>
      <c r="S393" s="1">
        <f t="shared" si="41"/>
      </c>
      <c r="T393" s="9"/>
      <c r="Y393" t="s">
        <v>115</v>
      </c>
      <c r="Z393" t="s">
        <v>524</v>
      </c>
      <c r="AA393">
        <v>41</v>
      </c>
      <c r="AB393">
        <f>'Validación EAE'!D390</f>
        <v>388</v>
      </c>
      <c r="AC393">
        <v>48083</v>
      </c>
    </row>
    <row r="394" spans="1:29" ht="14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3">
        <f t="shared" si="36"/>
      </c>
      <c r="N394" s="1">
        <f t="shared" si="37"/>
      </c>
      <c r="O394" s="1">
        <f t="shared" si="38"/>
      </c>
      <c r="P394" s="1"/>
      <c r="Q394" s="1">
        <f t="shared" si="39"/>
      </c>
      <c r="R394" s="1">
        <f t="shared" si="40"/>
      </c>
      <c r="S394" s="1">
        <f t="shared" si="41"/>
      </c>
      <c r="T394" s="9"/>
      <c r="Y394" t="s">
        <v>115</v>
      </c>
      <c r="Z394" t="s">
        <v>626</v>
      </c>
      <c r="AA394">
        <v>663</v>
      </c>
      <c r="AB394">
        <f>'Validación EAE'!D391</f>
        <v>389</v>
      </c>
      <c r="AC394">
        <v>48083</v>
      </c>
    </row>
    <row r="395" spans="1:29" ht="14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3">
        <f t="shared" si="36"/>
      </c>
      <c r="N395" s="1">
        <f t="shared" si="37"/>
      </c>
      <c r="O395" s="1">
        <f t="shared" si="38"/>
      </c>
      <c r="P395" s="1"/>
      <c r="Q395" s="1">
        <f t="shared" si="39"/>
      </c>
      <c r="R395" s="1">
        <f t="shared" si="40"/>
      </c>
      <c r="S395" s="1">
        <f t="shared" si="41"/>
      </c>
      <c r="T395" s="9"/>
      <c r="Y395" t="s">
        <v>115</v>
      </c>
      <c r="Z395" t="s">
        <v>400</v>
      </c>
      <c r="AA395">
        <v>658</v>
      </c>
      <c r="AB395">
        <f>'Validación EAE'!D392</f>
        <v>390</v>
      </c>
      <c r="AC395">
        <v>48083</v>
      </c>
    </row>
    <row r="396" spans="1:29" ht="14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3">
        <f t="shared" si="36"/>
      </c>
      <c r="N396" s="1">
        <f t="shared" si="37"/>
      </c>
      <c r="O396" s="1">
        <f t="shared" si="38"/>
      </c>
      <c r="P396" s="1"/>
      <c r="Q396" s="1">
        <f t="shared" si="39"/>
      </c>
      <c r="R396" s="1">
        <f t="shared" si="40"/>
      </c>
      <c r="S396" s="1">
        <f t="shared" si="41"/>
      </c>
      <c r="T396" s="9"/>
      <c r="Y396" t="s">
        <v>115</v>
      </c>
      <c r="Z396" t="s">
        <v>543</v>
      </c>
      <c r="AA396">
        <v>662</v>
      </c>
      <c r="AB396">
        <f>'Validación EAE'!D393</f>
        <v>391</v>
      </c>
      <c r="AC396">
        <v>48083</v>
      </c>
    </row>
    <row r="397" spans="1:29" ht="14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3">
        <f t="shared" si="36"/>
      </c>
      <c r="N397" s="1">
        <f t="shared" si="37"/>
      </c>
      <c r="O397" s="1">
        <f t="shared" si="38"/>
      </c>
      <c r="P397" s="1"/>
      <c r="Q397" s="1">
        <f t="shared" si="39"/>
      </c>
      <c r="R397" s="1">
        <f t="shared" si="40"/>
      </c>
      <c r="S397" s="1">
        <f t="shared" si="41"/>
      </c>
      <c r="T397" s="9"/>
      <c r="Y397" t="s">
        <v>115</v>
      </c>
      <c r="Z397" t="s">
        <v>427</v>
      </c>
      <c r="AA397">
        <v>661</v>
      </c>
      <c r="AB397">
        <f>'Validación EAE'!D394</f>
        <v>392</v>
      </c>
      <c r="AC397">
        <v>48083</v>
      </c>
    </row>
    <row r="398" spans="1:29" ht="14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3">
        <f t="shared" si="36"/>
      </c>
      <c r="N398" s="1">
        <f t="shared" si="37"/>
      </c>
      <c r="O398" s="1">
        <f t="shared" si="38"/>
      </c>
      <c r="P398" s="1"/>
      <c r="Q398" s="1">
        <f t="shared" si="39"/>
      </c>
      <c r="R398" s="1">
        <f t="shared" si="40"/>
      </c>
      <c r="S398" s="1">
        <f t="shared" si="41"/>
      </c>
      <c r="T398" s="9"/>
      <c r="Y398" t="s">
        <v>113</v>
      </c>
      <c r="Z398" t="s">
        <v>396</v>
      </c>
      <c r="AA398">
        <v>605</v>
      </c>
      <c r="AB398">
        <f>'Validación EAE'!D395</f>
        <v>393</v>
      </c>
      <c r="AC398">
        <v>48072</v>
      </c>
    </row>
    <row r="399" spans="1:29" ht="14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3">
        <f t="shared" si="36"/>
      </c>
      <c r="N399" s="1">
        <f t="shared" si="37"/>
      </c>
      <c r="O399" s="1">
        <f t="shared" si="38"/>
      </c>
      <c r="P399" s="1"/>
      <c r="Q399" s="1">
        <f t="shared" si="39"/>
      </c>
      <c r="R399" s="1">
        <f t="shared" si="40"/>
      </c>
      <c r="S399" s="1">
        <f t="shared" si="41"/>
      </c>
      <c r="T399" s="9"/>
      <c r="Y399" t="s">
        <v>113</v>
      </c>
      <c r="Z399" t="s">
        <v>484</v>
      </c>
      <c r="AA399">
        <v>606</v>
      </c>
      <c r="AB399">
        <f>'Validación EAE'!D396</f>
        <v>394</v>
      </c>
      <c r="AC399">
        <v>48072</v>
      </c>
    </row>
    <row r="400" spans="1:29" ht="14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3">
        <f t="shared" si="36"/>
      </c>
      <c r="N400" s="1">
        <f t="shared" si="37"/>
      </c>
      <c r="O400" s="1">
        <f t="shared" si="38"/>
      </c>
      <c r="P400" s="1"/>
      <c r="Q400" s="1">
        <f t="shared" si="39"/>
      </c>
      <c r="R400" s="1">
        <f t="shared" si="40"/>
      </c>
      <c r="S400" s="1">
        <f t="shared" si="41"/>
      </c>
      <c r="T400" s="9"/>
      <c r="Y400" t="s">
        <v>113</v>
      </c>
      <c r="Z400" t="s">
        <v>399</v>
      </c>
      <c r="AA400">
        <v>608</v>
      </c>
      <c r="AB400">
        <f>'Validación EAE'!D397</f>
        <v>395</v>
      </c>
      <c r="AC400">
        <v>48072</v>
      </c>
    </row>
    <row r="401" spans="1:29" ht="14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3">
        <f t="shared" si="36"/>
      </c>
      <c r="N401" s="1">
        <f t="shared" si="37"/>
      </c>
      <c r="O401" s="1">
        <f t="shared" si="38"/>
      </c>
      <c r="P401" s="1"/>
      <c r="Q401" s="1">
        <f t="shared" si="39"/>
      </c>
      <c r="R401" s="1">
        <f t="shared" si="40"/>
      </c>
      <c r="S401" s="1">
        <f t="shared" si="41"/>
      </c>
      <c r="T401" s="9"/>
      <c r="Y401" t="s">
        <v>113</v>
      </c>
      <c r="Z401" t="s">
        <v>392</v>
      </c>
      <c r="AA401">
        <v>603</v>
      </c>
      <c r="AB401">
        <f>'Validación EAE'!D398</f>
        <v>396</v>
      </c>
      <c r="AC401">
        <v>48072</v>
      </c>
    </row>
    <row r="402" spans="1:29" ht="14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3">
        <f t="shared" si="36"/>
      </c>
      <c r="N402" s="1">
        <f t="shared" si="37"/>
      </c>
      <c r="O402" s="1">
        <f t="shared" si="38"/>
      </c>
      <c r="P402" s="1"/>
      <c r="Q402" s="1">
        <f t="shared" si="39"/>
      </c>
      <c r="R402" s="1">
        <f t="shared" si="40"/>
      </c>
      <c r="S402" s="1">
        <f t="shared" si="41"/>
      </c>
      <c r="T402" s="9"/>
      <c r="Y402" t="s">
        <v>113</v>
      </c>
      <c r="Z402" t="s">
        <v>558</v>
      </c>
      <c r="AA402">
        <v>1004</v>
      </c>
      <c r="AB402">
        <f>'Validación EAE'!D399</f>
        <v>397</v>
      </c>
      <c r="AC402">
        <v>48072</v>
      </c>
    </row>
    <row r="403" spans="1:29" ht="14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3">
        <f t="shared" si="36"/>
      </c>
      <c r="N403" s="1">
        <f t="shared" si="37"/>
      </c>
      <c r="O403" s="1">
        <f t="shared" si="38"/>
      </c>
      <c r="P403" s="1"/>
      <c r="Q403" s="1">
        <f t="shared" si="39"/>
      </c>
      <c r="R403" s="1">
        <f t="shared" si="40"/>
      </c>
      <c r="S403" s="1">
        <f t="shared" si="41"/>
      </c>
      <c r="T403" s="9"/>
      <c r="Y403" t="s">
        <v>64</v>
      </c>
      <c r="Z403" t="s">
        <v>627</v>
      </c>
      <c r="AA403">
        <v>10</v>
      </c>
      <c r="AB403">
        <f>'Validación EAE'!D400</f>
        <v>398</v>
      </c>
      <c r="AC403">
        <v>48077</v>
      </c>
    </row>
    <row r="404" spans="1:29" ht="14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3">
        <f t="shared" si="36"/>
      </c>
      <c r="N404" s="1">
        <f t="shared" si="37"/>
      </c>
      <c r="O404" s="1">
        <f t="shared" si="38"/>
      </c>
      <c r="P404" s="1"/>
      <c r="Q404" s="1">
        <f t="shared" si="39"/>
      </c>
      <c r="R404" s="1">
        <f t="shared" si="40"/>
      </c>
      <c r="S404" s="1">
        <f t="shared" si="41"/>
      </c>
      <c r="T404" s="9"/>
      <c r="Y404" t="s">
        <v>96</v>
      </c>
      <c r="Z404" t="s">
        <v>410</v>
      </c>
      <c r="AA404">
        <v>635</v>
      </c>
      <c r="AB404">
        <f>'Validación EAE'!D401</f>
        <v>399</v>
      </c>
      <c r="AC404">
        <v>48078</v>
      </c>
    </row>
    <row r="405" spans="1:29" ht="14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3">
        <f t="shared" si="36"/>
      </c>
      <c r="N405" s="1">
        <f t="shared" si="37"/>
      </c>
      <c r="O405" s="1">
        <f t="shared" si="38"/>
      </c>
      <c r="P405" s="1"/>
      <c r="Q405" s="1">
        <f t="shared" si="39"/>
      </c>
      <c r="R405" s="1">
        <f t="shared" si="40"/>
      </c>
      <c r="S405" s="1">
        <f t="shared" si="41"/>
      </c>
      <c r="T405" s="9"/>
      <c r="Y405" t="s">
        <v>96</v>
      </c>
      <c r="Z405" t="s">
        <v>277</v>
      </c>
      <c r="AA405">
        <v>633</v>
      </c>
      <c r="AB405">
        <f>'Validación EAE'!D402</f>
        <v>400</v>
      </c>
      <c r="AC405">
        <v>48078</v>
      </c>
    </row>
    <row r="406" spans="1:29" ht="14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3">
        <f t="shared" si="36"/>
      </c>
      <c r="N406" s="1">
        <f t="shared" si="37"/>
      </c>
      <c r="O406" s="1">
        <f t="shared" si="38"/>
      </c>
      <c r="P406" s="1"/>
      <c r="Q406" s="1">
        <f t="shared" si="39"/>
      </c>
      <c r="R406" s="1">
        <f t="shared" si="40"/>
      </c>
      <c r="S406" s="1">
        <f t="shared" si="41"/>
      </c>
      <c r="T406" s="9"/>
      <c r="Y406" t="s">
        <v>96</v>
      </c>
      <c r="Z406" t="s">
        <v>466</v>
      </c>
      <c r="AA406">
        <v>664</v>
      </c>
      <c r="AB406">
        <f>'Validación EAE'!D403</f>
        <v>401</v>
      </c>
      <c r="AC406">
        <v>48078</v>
      </c>
    </row>
    <row r="407" spans="1:29" ht="14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3">
        <f t="shared" si="36"/>
      </c>
      <c r="N407" s="1">
        <f t="shared" si="37"/>
      </c>
      <c r="O407" s="1">
        <f t="shared" si="38"/>
      </c>
      <c r="P407" s="1"/>
      <c r="Q407" s="1">
        <f t="shared" si="39"/>
      </c>
      <c r="R407" s="1">
        <f t="shared" si="40"/>
      </c>
      <c r="S407" s="1">
        <f t="shared" si="41"/>
      </c>
      <c r="T407" s="9"/>
      <c r="Y407" t="s">
        <v>96</v>
      </c>
      <c r="Z407" t="s">
        <v>385</v>
      </c>
      <c r="AA407">
        <v>642</v>
      </c>
      <c r="AB407">
        <f>'Validación EAE'!D404</f>
        <v>402</v>
      </c>
      <c r="AC407">
        <v>48078</v>
      </c>
    </row>
    <row r="408" spans="1:29" ht="14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3">
        <f t="shared" si="36"/>
      </c>
      <c r="N408" s="1">
        <f t="shared" si="37"/>
      </c>
      <c r="O408" s="1">
        <f t="shared" si="38"/>
      </c>
      <c r="P408" s="1"/>
      <c r="Q408" s="1">
        <f t="shared" si="39"/>
      </c>
      <c r="R408" s="1">
        <f t="shared" si="40"/>
      </c>
      <c r="S408" s="1">
        <f t="shared" si="41"/>
      </c>
      <c r="T408" s="9"/>
      <c r="Y408" t="s">
        <v>96</v>
      </c>
      <c r="Z408" t="s">
        <v>407</v>
      </c>
      <c r="AA408">
        <v>634</v>
      </c>
      <c r="AB408">
        <f>'Validación EAE'!D405</f>
        <v>403</v>
      </c>
      <c r="AC408">
        <v>48078</v>
      </c>
    </row>
    <row r="409" spans="1:29" ht="14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3">
        <f t="shared" si="36"/>
      </c>
      <c r="N409" s="1">
        <f t="shared" si="37"/>
      </c>
      <c r="O409" s="1">
        <f t="shared" si="38"/>
      </c>
      <c r="P409" s="1"/>
      <c r="Q409" s="1">
        <f t="shared" si="39"/>
      </c>
      <c r="R409" s="1">
        <f t="shared" si="40"/>
      </c>
      <c r="S409" s="1">
        <f t="shared" si="41"/>
      </c>
      <c r="T409" s="9"/>
      <c r="Y409" t="s">
        <v>67</v>
      </c>
      <c r="Z409" t="s">
        <v>423</v>
      </c>
      <c r="AA409">
        <v>651</v>
      </c>
      <c r="AB409">
        <f>'Validación EAE'!D406</f>
        <v>404</v>
      </c>
      <c r="AC409">
        <v>48082</v>
      </c>
    </row>
    <row r="410" spans="1:29" ht="14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3">
        <f t="shared" si="36"/>
      </c>
      <c r="N410" s="1">
        <f t="shared" si="37"/>
      </c>
      <c r="O410" s="1">
        <f t="shared" si="38"/>
      </c>
      <c r="P410" s="1"/>
      <c r="Q410" s="1">
        <f t="shared" si="39"/>
      </c>
      <c r="R410" s="1">
        <f t="shared" si="40"/>
      </c>
      <c r="S410" s="1">
        <f t="shared" si="41"/>
      </c>
      <c r="T410" s="9"/>
      <c r="Y410" t="s">
        <v>67</v>
      </c>
      <c r="Z410" t="s">
        <v>541</v>
      </c>
      <c r="AA410">
        <v>652</v>
      </c>
      <c r="AB410">
        <f>'Validación EAE'!D407</f>
        <v>405</v>
      </c>
      <c r="AC410">
        <v>48082</v>
      </c>
    </row>
    <row r="411" spans="1:29" ht="14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3">
        <f t="shared" si="36"/>
      </c>
      <c r="N411" s="1">
        <f t="shared" si="37"/>
      </c>
      <c r="O411" s="1">
        <f t="shared" si="38"/>
      </c>
      <c r="P411" s="1"/>
      <c r="Q411" s="1">
        <f t="shared" si="39"/>
      </c>
      <c r="R411" s="1">
        <f t="shared" si="40"/>
      </c>
      <c r="S411" s="1">
        <f t="shared" si="41"/>
      </c>
      <c r="T411" s="9"/>
      <c r="Y411" t="s">
        <v>67</v>
      </c>
      <c r="Z411" t="s">
        <v>424</v>
      </c>
      <c r="AA411">
        <v>653</v>
      </c>
      <c r="AB411">
        <f>'Validación EAE'!D408</f>
        <v>406</v>
      </c>
      <c r="AC411">
        <v>48082</v>
      </c>
    </row>
    <row r="412" spans="1:29" ht="14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3">
        <f t="shared" si="36"/>
      </c>
      <c r="N412" s="1">
        <f t="shared" si="37"/>
      </c>
      <c r="O412" s="1">
        <f t="shared" si="38"/>
      </c>
      <c r="P412" s="1"/>
      <c r="Q412" s="1">
        <f t="shared" si="39"/>
      </c>
      <c r="R412" s="1">
        <f t="shared" si="40"/>
      </c>
      <c r="S412" s="1">
        <f t="shared" si="41"/>
      </c>
      <c r="T412" s="9"/>
      <c r="Y412" t="s">
        <v>68</v>
      </c>
      <c r="Z412" t="s">
        <v>470</v>
      </c>
      <c r="AA412">
        <v>665</v>
      </c>
      <c r="AB412">
        <f>'Validación EAE'!D409</f>
        <v>407</v>
      </c>
      <c r="AC412">
        <v>48084</v>
      </c>
    </row>
    <row r="413" spans="1:29" ht="14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3">
        <f t="shared" si="36"/>
      </c>
      <c r="N413" s="1">
        <f t="shared" si="37"/>
      </c>
      <c r="O413" s="1">
        <f t="shared" si="38"/>
      </c>
      <c r="P413" s="1"/>
      <c r="Q413" s="1">
        <f t="shared" si="39"/>
      </c>
      <c r="R413" s="1">
        <f t="shared" si="40"/>
      </c>
      <c r="S413" s="1">
        <f t="shared" si="41"/>
      </c>
      <c r="T413" s="9"/>
      <c r="Y413" t="s">
        <v>68</v>
      </c>
      <c r="Z413" t="s">
        <v>433</v>
      </c>
      <c r="AA413">
        <v>681</v>
      </c>
      <c r="AB413">
        <f>'Validación EAE'!D410</f>
        <v>408</v>
      </c>
      <c r="AC413">
        <v>48084</v>
      </c>
    </row>
    <row r="414" spans="1:29" ht="14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3">
        <f t="shared" si="36"/>
      </c>
      <c r="N414" s="1">
        <f t="shared" si="37"/>
      </c>
      <c r="O414" s="1">
        <f t="shared" si="38"/>
      </c>
      <c r="P414" s="1"/>
      <c r="Q414" s="1">
        <f t="shared" si="39"/>
      </c>
      <c r="R414" s="1">
        <f t="shared" si="40"/>
      </c>
      <c r="S414" s="1">
        <f t="shared" si="41"/>
      </c>
      <c r="T414" s="9"/>
      <c r="Y414" t="s">
        <v>68</v>
      </c>
      <c r="Z414" t="s">
        <v>435</v>
      </c>
      <c r="AA414">
        <v>682</v>
      </c>
      <c r="AB414">
        <f>'Validación EAE'!D411</f>
        <v>409</v>
      </c>
      <c r="AC414">
        <v>48084</v>
      </c>
    </row>
    <row r="415" spans="1:29" ht="14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3">
        <f t="shared" si="36"/>
      </c>
      <c r="N415" s="1">
        <f t="shared" si="37"/>
      </c>
      <c r="O415" s="1">
        <f t="shared" si="38"/>
      </c>
      <c r="P415" s="1"/>
      <c r="Q415" s="1">
        <f t="shared" si="39"/>
      </c>
      <c r="R415" s="1">
        <f t="shared" si="40"/>
      </c>
      <c r="S415" s="1">
        <f t="shared" si="41"/>
      </c>
      <c r="T415" s="9"/>
      <c r="Y415" t="s">
        <v>68</v>
      </c>
      <c r="Z415" t="s">
        <v>421</v>
      </c>
      <c r="AA415">
        <v>650</v>
      </c>
      <c r="AB415">
        <f>'Validación EAE'!D412</f>
        <v>410</v>
      </c>
      <c r="AC415">
        <v>48084</v>
      </c>
    </row>
    <row r="416" spans="1:29" ht="14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3">
        <f t="shared" si="36"/>
      </c>
      <c r="N416" s="1">
        <f t="shared" si="37"/>
      </c>
      <c r="O416" s="1">
        <f t="shared" si="38"/>
      </c>
      <c r="P416" s="1"/>
      <c r="Q416" s="1">
        <f t="shared" si="39"/>
      </c>
      <c r="R416" s="1">
        <f t="shared" si="40"/>
      </c>
      <c r="S416" s="1">
        <f t="shared" si="41"/>
      </c>
      <c r="T416" s="9"/>
      <c r="Y416" t="s">
        <v>68</v>
      </c>
      <c r="Z416" t="s">
        <v>536</v>
      </c>
      <c r="AA416">
        <v>644</v>
      </c>
      <c r="AB416">
        <f>'Validación EAE'!D413</f>
        <v>411</v>
      </c>
      <c r="AC416">
        <v>48084</v>
      </c>
    </row>
    <row r="417" spans="1:29" ht="14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3">
        <f t="shared" si="36"/>
      </c>
      <c r="N417" s="1">
        <f t="shared" si="37"/>
      </c>
      <c r="O417" s="1">
        <f t="shared" si="38"/>
      </c>
      <c r="P417" s="1"/>
      <c r="Q417" s="1">
        <f t="shared" si="39"/>
      </c>
      <c r="R417" s="1">
        <f t="shared" si="40"/>
      </c>
      <c r="S417" s="1">
        <f t="shared" si="41"/>
      </c>
      <c r="T417" s="9"/>
      <c r="Y417" t="s">
        <v>68</v>
      </c>
      <c r="Z417" t="s">
        <v>431</v>
      </c>
      <c r="AA417">
        <v>669</v>
      </c>
      <c r="AB417">
        <f>'Validación EAE'!D414</f>
        <v>412</v>
      </c>
      <c r="AC417">
        <v>48084</v>
      </c>
    </row>
    <row r="418" spans="1:29" ht="14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3">
        <f t="shared" si="36"/>
      </c>
      <c r="N418" s="1">
        <f t="shared" si="37"/>
      </c>
      <c r="O418" s="1">
        <f t="shared" si="38"/>
      </c>
      <c r="P418" s="1"/>
      <c r="Q418" s="1">
        <f t="shared" si="39"/>
      </c>
      <c r="R418" s="1">
        <f t="shared" si="40"/>
      </c>
      <c r="S418" s="1">
        <f t="shared" si="41"/>
      </c>
      <c r="T418" s="9"/>
      <c r="Y418" t="s">
        <v>68</v>
      </c>
      <c r="Z418" t="s">
        <v>405</v>
      </c>
      <c r="AA418">
        <v>671</v>
      </c>
      <c r="AB418">
        <f>'Validación EAE'!D415</f>
        <v>413</v>
      </c>
      <c r="AC418">
        <v>48084</v>
      </c>
    </row>
    <row r="419" spans="1:29" ht="14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3">
        <f t="shared" si="36"/>
      </c>
      <c r="N419" s="1">
        <f t="shared" si="37"/>
      </c>
      <c r="O419" s="1">
        <f t="shared" si="38"/>
      </c>
      <c r="P419" s="1"/>
      <c r="Q419" s="1">
        <f t="shared" si="39"/>
      </c>
      <c r="R419" s="1">
        <f t="shared" si="40"/>
      </c>
      <c r="S419" s="1">
        <f t="shared" si="41"/>
      </c>
      <c r="T419" s="9"/>
      <c r="Y419" t="s">
        <v>121</v>
      </c>
      <c r="Z419" t="s">
        <v>475</v>
      </c>
      <c r="AA419">
        <v>865</v>
      </c>
      <c r="AB419">
        <f>'Validación EAE'!D416</f>
        <v>414</v>
      </c>
      <c r="AC419">
        <v>48904</v>
      </c>
    </row>
    <row r="420" spans="1:29" ht="14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3">
        <f t="shared" si="36"/>
      </c>
      <c r="N420" s="1">
        <f t="shared" si="37"/>
      </c>
      <c r="O420" s="1">
        <f t="shared" si="38"/>
      </c>
      <c r="P420" s="1"/>
      <c r="Q420" s="1">
        <f t="shared" si="39"/>
      </c>
      <c r="R420" s="1">
        <f t="shared" si="40"/>
      </c>
      <c r="S420" s="1">
        <f t="shared" si="41"/>
      </c>
      <c r="T420" s="9"/>
      <c r="Y420" t="s">
        <v>121</v>
      </c>
      <c r="Z420" t="s">
        <v>523</v>
      </c>
      <c r="AA420">
        <v>876</v>
      </c>
      <c r="AB420">
        <f>'Validación EAE'!D417</f>
        <v>415</v>
      </c>
      <c r="AC420">
        <v>48904</v>
      </c>
    </row>
    <row r="421" spans="1:29" ht="14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3">
        <f t="shared" si="36"/>
      </c>
      <c r="N421" s="1">
        <f t="shared" si="37"/>
      </c>
      <c r="O421" s="1">
        <f t="shared" si="38"/>
      </c>
      <c r="P421" s="1"/>
      <c r="Q421" s="1">
        <f t="shared" si="39"/>
      </c>
      <c r="R421" s="1">
        <f t="shared" si="40"/>
      </c>
      <c r="S421" s="1">
        <f t="shared" si="41"/>
      </c>
      <c r="T421" s="9"/>
      <c r="Y421" t="s">
        <v>121</v>
      </c>
      <c r="Z421" t="s">
        <v>517</v>
      </c>
      <c r="AA421">
        <v>940</v>
      </c>
      <c r="AB421">
        <f>'Validación EAE'!D418</f>
        <v>416</v>
      </c>
      <c r="AC421">
        <v>48904</v>
      </c>
    </row>
    <row r="422" spans="1:29" ht="14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3">
        <f t="shared" si="36"/>
      </c>
      <c r="N422" s="1">
        <f t="shared" si="37"/>
      </c>
      <c r="O422" s="1">
        <f t="shared" si="38"/>
      </c>
      <c r="P422" s="1"/>
      <c r="Q422" s="1">
        <f t="shared" si="39"/>
      </c>
      <c r="R422" s="1">
        <f t="shared" si="40"/>
      </c>
      <c r="S422" s="1">
        <f t="shared" si="41"/>
      </c>
      <c r="T422" s="9"/>
      <c r="Y422" t="s">
        <v>116</v>
      </c>
      <c r="Z422" t="s">
        <v>440</v>
      </c>
      <c r="AA422">
        <v>699</v>
      </c>
      <c r="AB422">
        <f>'Validación EAE'!D419</f>
        <v>417</v>
      </c>
      <c r="AC422">
        <v>48085</v>
      </c>
    </row>
    <row r="423" spans="1:29" ht="14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3">
        <f t="shared" si="36"/>
      </c>
      <c r="N423" s="1">
        <f t="shared" si="37"/>
      </c>
      <c r="O423" s="1">
        <f t="shared" si="38"/>
      </c>
      <c r="P423" s="1"/>
      <c r="Q423" s="1">
        <f t="shared" si="39"/>
      </c>
      <c r="R423" s="1">
        <f t="shared" si="40"/>
      </c>
      <c r="S423" s="1">
        <f t="shared" si="41"/>
      </c>
      <c r="T423" s="9"/>
      <c r="Y423" t="s">
        <v>116</v>
      </c>
      <c r="Z423" t="s">
        <v>437</v>
      </c>
      <c r="AA423">
        <v>692</v>
      </c>
      <c r="AB423">
        <f>'Validación EAE'!D420</f>
        <v>418</v>
      </c>
      <c r="AC423">
        <v>48085</v>
      </c>
    </row>
    <row r="424" spans="1:29" ht="14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3">
        <f t="shared" si="36"/>
      </c>
      <c r="N424" s="1">
        <f t="shared" si="37"/>
      </c>
      <c r="O424" s="1">
        <f t="shared" si="38"/>
      </c>
      <c r="P424" s="1"/>
      <c r="Q424" s="1">
        <f t="shared" si="39"/>
      </c>
      <c r="R424" s="1">
        <f t="shared" si="40"/>
      </c>
      <c r="S424" s="1">
        <f t="shared" si="41"/>
      </c>
      <c r="T424" s="9"/>
      <c r="Y424" t="s">
        <v>69</v>
      </c>
      <c r="Z424" t="s">
        <v>432</v>
      </c>
      <c r="AA424">
        <v>693</v>
      </c>
      <c r="AB424">
        <f>'Validación EAE'!D421</f>
        <v>419</v>
      </c>
      <c r="AC424">
        <v>48086</v>
      </c>
    </row>
    <row r="425" spans="1:29" ht="14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3">
        <f t="shared" si="36"/>
      </c>
      <c r="N425" s="1">
        <f t="shared" si="37"/>
      </c>
      <c r="O425" s="1">
        <f t="shared" si="38"/>
      </c>
      <c r="P425" s="1"/>
      <c r="Q425" s="1">
        <f t="shared" si="39"/>
      </c>
      <c r="R425" s="1">
        <f t="shared" si="40"/>
      </c>
      <c r="S425" s="1">
        <f t="shared" si="41"/>
      </c>
      <c r="T425" s="9"/>
      <c r="Y425" t="s">
        <v>69</v>
      </c>
      <c r="Z425" t="s">
        <v>439</v>
      </c>
      <c r="AA425">
        <v>697</v>
      </c>
      <c r="AB425">
        <f>'Validación EAE'!D422</f>
        <v>420</v>
      </c>
      <c r="AC425">
        <v>48086</v>
      </c>
    </row>
    <row r="426" spans="1:29" ht="14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3">
        <f t="shared" si="36"/>
      </c>
      <c r="N426" s="1">
        <f t="shared" si="37"/>
      </c>
      <c r="O426" s="1">
        <f t="shared" si="38"/>
      </c>
      <c r="P426" s="1"/>
      <c r="Q426" s="1">
        <f t="shared" si="39"/>
      </c>
      <c r="R426" s="1">
        <f t="shared" si="40"/>
      </c>
      <c r="S426" s="1">
        <f t="shared" si="41"/>
      </c>
      <c r="T426" s="9"/>
      <c r="Y426" t="s">
        <v>69</v>
      </c>
      <c r="Z426" t="s">
        <v>434</v>
      </c>
      <c r="AA426">
        <v>696</v>
      </c>
      <c r="AB426">
        <f>'Validación EAE'!D423</f>
        <v>421</v>
      </c>
      <c r="AC426">
        <v>48086</v>
      </c>
    </row>
    <row r="427" spans="1:29" ht="14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3">
        <f t="shared" si="36"/>
      </c>
      <c r="N427" s="1">
        <f t="shared" si="37"/>
      </c>
      <c r="O427" s="1">
        <f t="shared" si="38"/>
      </c>
      <c r="P427" s="1"/>
      <c r="Q427" s="1">
        <f t="shared" si="39"/>
      </c>
      <c r="R427" s="1">
        <f t="shared" si="40"/>
      </c>
      <c r="S427" s="1">
        <f t="shared" si="41"/>
      </c>
      <c r="T427" s="9"/>
      <c r="Y427" t="s">
        <v>69</v>
      </c>
      <c r="Z427" t="s">
        <v>415</v>
      </c>
      <c r="AA427">
        <v>695</v>
      </c>
      <c r="AB427">
        <f>'Validación EAE'!D424</f>
        <v>422</v>
      </c>
      <c r="AC427">
        <v>48086</v>
      </c>
    </row>
    <row r="428" spans="1:29" ht="14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3">
        <f t="shared" si="36"/>
      </c>
      <c r="N428" s="1">
        <f t="shared" si="37"/>
      </c>
      <c r="O428" s="1">
        <f t="shared" si="38"/>
      </c>
      <c r="P428" s="1"/>
      <c r="Q428" s="1">
        <f t="shared" si="39"/>
      </c>
      <c r="R428" s="1">
        <f t="shared" si="40"/>
      </c>
      <c r="S428" s="1">
        <f t="shared" si="41"/>
      </c>
      <c r="T428" s="9"/>
      <c r="Y428" t="s">
        <v>117</v>
      </c>
      <c r="Z428" t="s">
        <v>425</v>
      </c>
      <c r="AA428">
        <v>698</v>
      </c>
      <c r="AB428">
        <f>'Validación EAE'!D425</f>
        <v>423</v>
      </c>
      <c r="AC428">
        <v>48087</v>
      </c>
    </row>
    <row r="429" spans="1:29" ht="14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3">
        <f t="shared" si="36"/>
      </c>
      <c r="N429" s="1">
        <f t="shared" si="37"/>
      </c>
      <c r="O429" s="1">
        <f t="shared" si="38"/>
      </c>
      <c r="P429" s="1"/>
      <c r="Q429" s="1">
        <f t="shared" si="39"/>
      </c>
      <c r="R429" s="1">
        <f t="shared" si="40"/>
      </c>
      <c r="S429" s="1">
        <f t="shared" si="41"/>
      </c>
      <c r="T429" s="9"/>
      <c r="Y429" t="s">
        <v>109</v>
      </c>
      <c r="Z429" t="s">
        <v>291</v>
      </c>
      <c r="AA429">
        <v>521</v>
      </c>
      <c r="AB429">
        <f>'Validación EAE'!D426</f>
        <v>424</v>
      </c>
      <c r="AC429">
        <v>48065</v>
      </c>
    </row>
    <row r="430" spans="1:29" ht="14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3">
        <f t="shared" si="36"/>
      </c>
      <c r="N430" s="1">
        <f t="shared" si="37"/>
      </c>
      <c r="O430" s="1">
        <f t="shared" si="38"/>
      </c>
      <c r="P430" s="1"/>
      <c r="Q430" s="1">
        <f t="shared" si="39"/>
      </c>
      <c r="R430" s="1">
        <f t="shared" si="40"/>
      </c>
      <c r="S430" s="1">
        <f t="shared" si="41"/>
      </c>
      <c r="T430" s="9"/>
      <c r="Y430" t="s">
        <v>109</v>
      </c>
      <c r="Z430" t="s">
        <v>308</v>
      </c>
      <c r="AA430">
        <v>523</v>
      </c>
      <c r="AB430">
        <f>'Validación EAE'!D427</f>
        <v>425</v>
      </c>
      <c r="AC430">
        <v>48065</v>
      </c>
    </row>
    <row r="431" spans="1:29" ht="14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3">
        <f t="shared" si="36"/>
      </c>
      <c r="N431" s="1">
        <f t="shared" si="37"/>
      </c>
      <c r="O431" s="1">
        <f t="shared" si="38"/>
      </c>
      <c r="P431" s="1"/>
      <c r="Q431" s="1">
        <f t="shared" si="39"/>
      </c>
      <c r="R431" s="1">
        <f t="shared" si="40"/>
      </c>
      <c r="S431" s="1">
        <f t="shared" si="41"/>
      </c>
      <c r="T431" s="9"/>
      <c r="Y431" t="s">
        <v>109</v>
      </c>
      <c r="Z431" t="s">
        <v>178</v>
      </c>
      <c r="AA431">
        <v>114</v>
      </c>
      <c r="AB431">
        <f>'Validación EAE'!D428</f>
        <v>426</v>
      </c>
      <c r="AC431">
        <v>48065</v>
      </c>
    </row>
    <row r="432" spans="1:29" ht="14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3">
        <f t="shared" si="36"/>
      </c>
      <c r="N432" s="1">
        <f t="shared" si="37"/>
      </c>
      <c r="O432" s="1">
        <f t="shared" si="38"/>
      </c>
      <c r="P432" s="1"/>
      <c r="Q432" s="1">
        <f t="shared" si="39"/>
      </c>
      <c r="R432" s="1">
        <f t="shared" si="40"/>
      </c>
      <c r="S432" s="1">
        <f t="shared" si="41"/>
      </c>
      <c r="T432" s="9"/>
      <c r="Y432" t="s">
        <v>109</v>
      </c>
      <c r="Z432" t="s">
        <v>358</v>
      </c>
      <c r="AA432">
        <v>519</v>
      </c>
      <c r="AB432">
        <f>'Validación EAE'!D429</f>
        <v>427</v>
      </c>
      <c r="AC432">
        <v>48065</v>
      </c>
    </row>
    <row r="433" spans="1:29" ht="14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3">
        <f t="shared" si="36"/>
      </c>
      <c r="N433" s="1">
        <f t="shared" si="37"/>
      </c>
      <c r="O433" s="1">
        <f t="shared" si="38"/>
      </c>
      <c r="P433" s="1"/>
      <c r="Q433" s="1">
        <f t="shared" si="39"/>
      </c>
      <c r="R433" s="1">
        <f t="shared" si="40"/>
      </c>
      <c r="S433" s="1">
        <f t="shared" si="41"/>
      </c>
      <c r="T433" s="9"/>
      <c r="Y433" t="s">
        <v>107</v>
      </c>
      <c r="Z433" t="s">
        <v>441</v>
      </c>
      <c r="AA433">
        <v>702</v>
      </c>
      <c r="AB433">
        <f>'Validación EAE'!D430</f>
        <v>428</v>
      </c>
      <c r="AC433">
        <v>48089</v>
      </c>
    </row>
    <row r="434" spans="1:29" ht="14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3">
        <f t="shared" si="36"/>
      </c>
      <c r="N434" s="1">
        <f t="shared" si="37"/>
      </c>
      <c r="O434" s="1">
        <f t="shared" si="38"/>
      </c>
      <c r="P434" s="1"/>
      <c r="Q434" s="1">
        <f t="shared" si="39"/>
      </c>
      <c r="R434" s="1">
        <f t="shared" si="40"/>
      </c>
      <c r="S434" s="1">
        <f t="shared" si="41"/>
      </c>
      <c r="T434" s="9"/>
      <c r="Y434" t="s">
        <v>107</v>
      </c>
      <c r="Z434" t="s">
        <v>440</v>
      </c>
      <c r="AA434">
        <v>699</v>
      </c>
      <c r="AB434">
        <f>'Validación EAE'!D431</f>
        <v>429</v>
      </c>
      <c r="AC434">
        <v>48089</v>
      </c>
    </row>
    <row r="435" spans="1:29" ht="14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3">
        <f t="shared" si="36"/>
      </c>
      <c r="N435" s="1">
        <f t="shared" si="37"/>
      </c>
      <c r="O435" s="1">
        <f t="shared" si="38"/>
      </c>
      <c r="P435" s="1"/>
      <c r="Q435" s="1">
        <f t="shared" si="39"/>
      </c>
      <c r="R435" s="1">
        <f t="shared" si="40"/>
      </c>
      <c r="S435" s="1">
        <f t="shared" si="41"/>
      </c>
      <c r="T435" s="9"/>
      <c r="Y435" t="s">
        <v>107</v>
      </c>
      <c r="Z435" t="s">
        <v>191</v>
      </c>
      <c r="AA435">
        <v>161</v>
      </c>
      <c r="AB435">
        <f>'Validación EAE'!D432</f>
        <v>430</v>
      </c>
      <c r="AC435">
        <v>48089</v>
      </c>
    </row>
    <row r="436" spans="1:29" ht="14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3">
        <f t="shared" si="36"/>
      </c>
      <c r="N436" s="1">
        <f t="shared" si="37"/>
      </c>
      <c r="O436" s="1">
        <f t="shared" si="38"/>
      </c>
      <c r="P436" s="1"/>
      <c r="Q436" s="1">
        <f t="shared" si="39"/>
      </c>
      <c r="R436" s="1">
        <f t="shared" si="40"/>
      </c>
      <c r="S436" s="1">
        <f t="shared" si="41"/>
      </c>
      <c r="T436" s="9"/>
      <c r="Y436" t="s">
        <v>61</v>
      </c>
      <c r="Z436" t="s">
        <v>404</v>
      </c>
      <c r="AA436">
        <v>616</v>
      </c>
      <c r="AB436">
        <f>'Validación EAE'!D433</f>
        <v>431</v>
      </c>
      <c r="AC436">
        <v>48074</v>
      </c>
    </row>
    <row r="437" spans="1:29" ht="14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3">
        <f t="shared" si="36"/>
      </c>
      <c r="N437" s="1">
        <f t="shared" si="37"/>
      </c>
      <c r="O437" s="1">
        <f t="shared" si="38"/>
      </c>
      <c r="P437" s="1"/>
      <c r="Q437" s="1">
        <f t="shared" si="39"/>
      </c>
      <c r="R437" s="1">
        <f t="shared" si="40"/>
      </c>
      <c r="S437" s="1">
        <f t="shared" si="41"/>
      </c>
      <c r="T437" s="9"/>
      <c r="Y437" t="s">
        <v>61</v>
      </c>
      <c r="Z437" t="s">
        <v>535</v>
      </c>
      <c r="AA437">
        <v>619</v>
      </c>
      <c r="AB437">
        <f>'Validación EAE'!D434</f>
        <v>432</v>
      </c>
      <c r="AC437">
        <v>48074</v>
      </c>
    </row>
    <row r="438" spans="1:29" ht="14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3">
        <f t="shared" si="36"/>
      </c>
      <c r="N438" s="1">
        <f t="shared" si="37"/>
      </c>
      <c r="O438" s="1">
        <f t="shared" si="38"/>
      </c>
      <c r="P438" s="1"/>
      <c r="Q438" s="1">
        <f t="shared" si="39"/>
      </c>
      <c r="R438" s="1">
        <f t="shared" si="40"/>
      </c>
      <c r="S438" s="1">
        <f t="shared" si="41"/>
      </c>
      <c r="T438" s="9"/>
      <c r="Y438" t="s">
        <v>61</v>
      </c>
      <c r="Z438" t="s">
        <v>148</v>
      </c>
      <c r="AA438">
        <v>1002</v>
      </c>
      <c r="AB438">
        <f>'Validación EAE'!D435</f>
        <v>433</v>
      </c>
      <c r="AC438">
        <v>48074</v>
      </c>
    </row>
    <row r="439" spans="1:29" ht="14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3">
        <f t="shared" si="36"/>
      </c>
      <c r="N439" s="1">
        <f t="shared" si="37"/>
      </c>
      <c r="O439" s="1">
        <f t="shared" si="38"/>
      </c>
      <c r="P439" s="1"/>
      <c r="Q439" s="1">
        <f t="shared" si="39"/>
      </c>
      <c r="R439" s="1">
        <f t="shared" si="40"/>
      </c>
      <c r="S439" s="1">
        <f t="shared" si="41"/>
      </c>
      <c r="T439" s="9"/>
      <c r="Y439" t="s">
        <v>61</v>
      </c>
      <c r="Z439" t="s">
        <v>382</v>
      </c>
      <c r="AA439">
        <v>622</v>
      </c>
      <c r="AB439">
        <f>'Validación EAE'!D436</f>
        <v>434</v>
      </c>
      <c r="AC439">
        <v>48074</v>
      </c>
    </row>
    <row r="440" spans="1:29" ht="14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3">
        <f t="shared" si="36"/>
      </c>
      <c r="N440" s="1">
        <f t="shared" si="37"/>
      </c>
      <c r="O440" s="1">
        <f t="shared" si="38"/>
      </c>
      <c r="P440" s="1"/>
      <c r="Q440" s="1">
        <f t="shared" si="39"/>
      </c>
      <c r="R440" s="1">
        <f t="shared" si="40"/>
      </c>
      <c r="S440" s="1">
        <f t="shared" si="41"/>
      </c>
      <c r="T440" s="9"/>
      <c r="Y440" t="s">
        <v>66</v>
      </c>
      <c r="Z440" t="s">
        <v>470</v>
      </c>
      <c r="AA440">
        <v>665</v>
      </c>
      <c r="AB440">
        <f>'Validación EAE'!D437</f>
        <v>435</v>
      </c>
      <c r="AC440">
        <v>48080</v>
      </c>
    </row>
    <row r="441" spans="1:29" ht="14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3">
        <f t="shared" si="36"/>
      </c>
      <c r="N441" s="1">
        <f t="shared" si="37"/>
      </c>
      <c r="O441" s="1">
        <f t="shared" si="38"/>
      </c>
      <c r="P441" s="1"/>
      <c r="Q441" s="1">
        <f t="shared" si="39"/>
      </c>
      <c r="R441" s="1">
        <f t="shared" si="40"/>
      </c>
      <c r="S441" s="1">
        <f t="shared" si="41"/>
      </c>
      <c r="T441" s="9"/>
      <c r="Y441" t="s">
        <v>66</v>
      </c>
      <c r="Z441" t="s">
        <v>628</v>
      </c>
      <c r="AA441">
        <v>17</v>
      </c>
      <c r="AB441">
        <f>'Validación EAE'!D438</f>
        <v>436</v>
      </c>
      <c r="AC441">
        <v>48080</v>
      </c>
    </row>
    <row r="442" spans="1:29" ht="14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3">
        <f t="shared" si="36"/>
      </c>
      <c r="N442" s="1">
        <f t="shared" si="37"/>
      </c>
      <c r="O442" s="1">
        <f t="shared" si="38"/>
      </c>
      <c r="P442" s="1"/>
      <c r="Q442" s="1">
        <f t="shared" si="39"/>
      </c>
      <c r="R442" s="1">
        <f t="shared" si="40"/>
      </c>
      <c r="S442" s="1">
        <f t="shared" si="41"/>
      </c>
      <c r="T442" s="9"/>
      <c r="Y442" t="s">
        <v>66</v>
      </c>
      <c r="Z442" t="s">
        <v>629</v>
      </c>
      <c r="AA442">
        <v>4</v>
      </c>
      <c r="AB442">
        <f>'Validación EAE'!D439</f>
        <v>437</v>
      </c>
      <c r="AC442">
        <v>48080</v>
      </c>
    </row>
    <row r="443" spans="1:29" ht="14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3">
        <f t="shared" si="36"/>
      </c>
      <c r="N443" s="1">
        <f t="shared" si="37"/>
      </c>
      <c r="O443" s="1">
        <f t="shared" si="38"/>
      </c>
      <c r="P443" s="1"/>
      <c r="Q443" s="1">
        <f t="shared" si="39"/>
      </c>
      <c r="R443" s="1">
        <f t="shared" si="40"/>
      </c>
      <c r="S443" s="1">
        <f t="shared" si="41"/>
      </c>
      <c r="T443" s="9"/>
      <c r="Y443" t="s">
        <v>66</v>
      </c>
      <c r="Z443" t="s">
        <v>436</v>
      </c>
      <c r="AA443">
        <v>684</v>
      </c>
      <c r="AB443">
        <f>'Validación EAE'!D440</f>
        <v>438</v>
      </c>
      <c r="AC443">
        <v>48080</v>
      </c>
    </row>
    <row r="444" spans="1:29" ht="14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3">
        <f t="shared" si="36"/>
      </c>
      <c r="N444" s="1">
        <f t="shared" si="37"/>
      </c>
      <c r="O444" s="1">
        <f t="shared" si="38"/>
      </c>
      <c r="P444" s="1"/>
      <c r="Q444" s="1">
        <f t="shared" si="39"/>
      </c>
      <c r="R444" s="1">
        <f t="shared" si="40"/>
      </c>
      <c r="S444" s="1">
        <f t="shared" si="41"/>
      </c>
      <c r="T444" s="9"/>
      <c r="Y444" t="s">
        <v>66</v>
      </c>
      <c r="Z444" t="s">
        <v>401</v>
      </c>
      <c r="AA444">
        <v>660</v>
      </c>
      <c r="AB444">
        <f>'Validación EAE'!D441</f>
        <v>439</v>
      </c>
      <c r="AC444">
        <v>48080</v>
      </c>
    </row>
    <row r="445" spans="1:29" ht="14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3">
        <f t="shared" si="36"/>
      </c>
      <c r="N445" s="1">
        <f t="shared" si="37"/>
      </c>
      <c r="O445" s="1">
        <f t="shared" si="38"/>
      </c>
      <c r="P445" s="1"/>
      <c r="Q445" s="1">
        <f t="shared" si="39"/>
      </c>
      <c r="R445" s="1">
        <f t="shared" si="40"/>
      </c>
      <c r="S445" s="1">
        <f t="shared" si="41"/>
      </c>
      <c r="T445" s="9"/>
      <c r="Y445" t="s">
        <v>66</v>
      </c>
      <c r="Z445" t="s">
        <v>537</v>
      </c>
      <c r="AA445">
        <v>648</v>
      </c>
      <c r="AB445">
        <f>'Validación EAE'!D442</f>
        <v>440</v>
      </c>
      <c r="AC445">
        <v>48080</v>
      </c>
    </row>
    <row r="446" spans="1:29" ht="14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3">
        <f t="shared" si="36"/>
      </c>
      <c r="N446" s="1">
        <f t="shared" si="37"/>
      </c>
      <c r="O446" s="1">
        <f t="shared" si="38"/>
      </c>
      <c r="P446" s="1"/>
      <c r="Q446" s="1">
        <f t="shared" si="39"/>
      </c>
      <c r="R446" s="1">
        <f t="shared" si="40"/>
      </c>
      <c r="S446" s="1">
        <f t="shared" si="41"/>
      </c>
      <c r="T446" s="9"/>
      <c r="Y446" t="s">
        <v>66</v>
      </c>
      <c r="Z446" t="s">
        <v>366</v>
      </c>
      <c r="AA446">
        <v>640</v>
      </c>
      <c r="AB446">
        <f>'Validación EAE'!D443</f>
        <v>441</v>
      </c>
      <c r="AC446">
        <v>48080</v>
      </c>
    </row>
    <row r="447" spans="1:29" ht="14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3">
        <f t="shared" si="36"/>
      </c>
      <c r="N447" s="1">
        <f t="shared" si="37"/>
      </c>
      <c r="O447" s="1">
        <f t="shared" si="38"/>
      </c>
      <c r="P447" s="1"/>
      <c r="Q447" s="1">
        <f t="shared" si="39"/>
      </c>
      <c r="R447" s="1">
        <f t="shared" si="40"/>
      </c>
      <c r="S447" s="1">
        <f t="shared" si="41"/>
      </c>
      <c r="T447" s="9"/>
      <c r="Y447" t="s">
        <v>66</v>
      </c>
      <c r="Z447" t="s">
        <v>418</v>
      </c>
      <c r="AA447">
        <v>645</v>
      </c>
      <c r="AB447">
        <f>'Validación EAE'!D444</f>
        <v>442</v>
      </c>
      <c r="AC447">
        <v>48080</v>
      </c>
    </row>
    <row r="448" spans="1:29" ht="14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3">
        <f t="shared" si="36"/>
      </c>
      <c r="N448" s="1">
        <f t="shared" si="37"/>
      </c>
      <c r="O448" s="1">
        <f t="shared" si="38"/>
      </c>
      <c r="P448" s="1"/>
      <c r="Q448" s="1">
        <f t="shared" si="39"/>
      </c>
      <c r="R448" s="1">
        <f t="shared" si="40"/>
      </c>
      <c r="S448" s="1">
        <f t="shared" si="41"/>
      </c>
      <c r="T448" s="9"/>
      <c r="Y448" t="s">
        <v>66</v>
      </c>
      <c r="Z448" t="s">
        <v>411</v>
      </c>
      <c r="AA448">
        <v>639</v>
      </c>
      <c r="AB448">
        <f>'Validación EAE'!D445</f>
        <v>443</v>
      </c>
      <c r="AC448">
        <v>48080</v>
      </c>
    </row>
    <row r="449" spans="1:29" ht="14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3">
        <f t="shared" si="36"/>
      </c>
      <c r="N449" s="1">
        <f t="shared" si="37"/>
      </c>
      <c r="O449" s="1">
        <f t="shared" si="38"/>
      </c>
      <c r="P449" s="1"/>
      <c r="Q449" s="1">
        <f t="shared" si="39"/>
      </c>
      <c r="R449" s="1">
        <f t="shared" si="40"/>
      </c>
      <c r="S449" s="1">
        <f t="shared" si="41"/>
      </c>
      <c r="T449" s="9"/>
      <c r="Y449" t="s">
        <v>66</v>
      </c>
      <c r="Z449" t="s">
        <v>421</v>
      </c>
      <c r="AA449">
        <v>650</v>
      </c>
      <c r="AB449">
        <f>'Validación EAE'!D446</f>
        <v>444</v>
      </c>
      <c r="AC449">
        <v>48080</v>
      </c>
    </row>
    <row r="450" spans="1:29" ht="14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3">
        <f t="shared" si="36"/>
      </c>
      <c r="N450" s="1">
        <f t="shared" si="37"/>
      </c>
      <c r="O450" s="1">
        <f t="shared" si="38"/>
      </c>
      <c r="P450" s="1"/>
      <c r="Q450" s="1">
        <f t="shared" si="39"/>
      </c>
      <c r="R450" s="1">
        <f t="shared" si="40"/>
      </c>
      <c r="S450" s="1">
        <f t="shared" si="41"/>
      </c>
      <c r="T450" s="9"/>
      <c r="Y450" t="s">
        <v>66</v>
      </c>
      <c r="Z450" t="s">
        <v>536</v>
      </c>
      <c r="AA450">
        <v>644</v>
      </c>
      <c r="AB450">
        <f>'Validación EAE'!D447</f>
        <v>445</v>
      </c>
      <c r="AC450">
        <v>48080</v>
      </c>
    </row>
    <row r="451" spans="1:29" ht="14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3">
        <f t="shared" si="36"/>
      </c>
      <c r="N451" s="1">
        <f t="shared" si="37"/>
      </c>
      <c r="O451" s="1">
        <f t="shared" si="38"/>
      </c>
      <c r="P451" s="1"/>
      <c r="Q451" s="1">
        <f t="shared" si="39"/>
      </c>
      <c r="R451" s="1">
        <f t="shared" si="40"/>
      </c>
      <c r="S451" s="1">
        <f t="shared" si="41"/>
      </c>
      <c r="T451" s="9"/>
      <c r="Y451" t="s">
        <v>66</v>
      </c>
      <c r="Z451" t="s">
        <v>185</v>
      </c>
      <c r="AA451">
        <v>126</v>
      </c>
      <c r="AB451">
        <f>'Validación EAE'!D448</f>
        <v>446</v>
      </c>
      <c r="AC451">
        <v>48080</v>
      </c>
    </row>
    <row r="452" spans="1:29" ht="14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3">
        <f t="shared" si="36"/>
      </c>
      <c r="N452" s="1">
        <f t="shared" si="37"/>
      </c>
      <c r="O452" s="1">
        <f t="shared" si="38"/>
      </c>
      <c r="P452" s="1"/>
      <c r="Q452" s="1">
        <f t="shared" si="39"/>
      </c>
      <c r="R452" s="1">
        <f t="shared" si="40"/>
      </c>
      <c r="S452" s="1">
        <f t="shared" si="41"/>
      </c>
      <c r="T452" s="9"/>
      <c r="Y452" t="s">
        <v>66</v>
      </c>
      <c r="Z452" t="s">
        <v>385</v>
      </c>
      <c r="AA452">
        <v>642</v>
      </c>
      <c r="AB452">
        <f>'Validación EAE'!D449</f>
        <v>447</v>
      </c>
      <c r="AC452">
        <v>48080</v>
      </c>
    </row>
    <row r="453" spans="1:29" ht="14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3">
        <f t="shared" si="36"/>
      </c>
      <c r="N453" s="1">
        <f t="shared" si="37"/>
      </c>
      <c r="O453" s="1">
        <f t="shared" si="38"/>
      </c>
      <c r="P453" s="1"/>
      <c r="Q453" s="1">
        <f t="shared" si="39"/>
      </c>
      <c r="R453" s="1">
        <f t="shared" si="40"/>
      </c>
      <c r="S453" s="1">
        <f t="shared" si="41"/>
      </c>
      <c r="T453" s="9"/>
      <c r="Y453" t="s">
        <v>66</v>
      </c>
      <c r="Z453" t="s">
        <v>419</v>
      </c>
      <c r="AA453">
        <v>647</v>
      </c>
      <c r="AB453">
        <f>'Validación EAE'!D450</f>
        <v>448</v>
      </c>
      <c r="AC453">
        <v>48080</v>
      </c>
    </row>
    <row r="454" spans="1:29" ht="14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3">
        <f aca="true" t="shared" si="42" ref="M454:M500">CONCATENATE(IF(N454=-1," - Error en Municipio",""),IF(O454=-1," - Error en EAE",""),IF(T454=-1," - Error incoherencia Municipio-EAE",""))</f>
      </c>
      <c r="N454" s="1">
        <f aca="true" t="shared" si="43" ref="N454:N499">IF(ISBLANK($K454),"",VLOOKUP($K454,V$1:W$65536,2,FALSE))</f>
      </c>
      <c r="O454" s="1">
        <f aca="true" t="shared" si="44" ref="O454:O499">IF(ISBLANK($L454),"",VLOOKUP($L454,Z$1:AA$65536,2,FALSE))</f>
      </c>
      <c r="P454" s="1"/>
      <c r="Q454" s="1">
        <f aca="true" t="shared" si="45" ref="Q454:Q499">IF(ISBLANK($J454),"",VLOOKUP($J454,AH$1:AI$65536,2,FALSE))</f>
      </c>
      <c r="R454" s="1">
        <f aca="true" t="shared" si="46" ref="R454:R499">IF(ISBLANK($I454),"",VLOOKUP($I454,AK$1:AL$65536,2,FALSE))</f>
      </c>
      <c r="S454" s="1">
        <f aca="true" t="shared" si="47" ref="S454:S499">IF(ISBLANK($B454),"",VLOOKUP($B454,AE$1:AF$65536,2,FALSE))</f>
      </c>
      <c r="T454" s="9"/>
      <c r="Y454" t="s">
        <v>66</v>
      </c>
      <c r="Z454" t="s">
        <v>383</v>
      </c>
      <c r="AA454">
        <v>641</v>
      </c>
      <c r="AB454">
        <f>'Validación EAE'!D451</f>
        <v>449</v>
      </c>
      <c r="AC454">
        <v>48080</v>
      </c>
    </row>
    <row r="455" spans="1:29" ht="14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3">
        <f t="shared" si="42"/>
      </c>
      <c r="N455" s="1">
        <f t="shared" si="43"/>
      </c>
      <c r="O455" s="1">
        <f t="shared" si="44"/>
      </c>
      <c r="P455" s="1"/>
      <c r="Q455" s="1">
        <f t="shared" si="45"/>
      </c>
      <c r="R455" s="1">
        <f t="shared" si="46"/>
      </c>
      <c r="S455" s="1">
        <f t="shared" si="47"/>
      </c>
      <c r="T455" s="9"/>
      <c r="Y455" t="s">
        <v>66</v>
      </c>
      <c r="Z455" t="s">
        <v>412</v>
      </c>
      <c r="AA455">
        <v>643</v>
      </c>
      <c r="AB455">
        <f>'Validación EAE'!D452</f>
        <v>450</v>
      </c>
      <c r="AC455">
        <v>48080</v>
      </c>
    </row>
    <row r="456" spans="1:29" ht="14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3">
        <f t="shared" si="42"/>
      </c>
      <c r="N456" s="1">
        <f t="shared" si="43"/>
      </c>
      <c r="O456" s="1">
        <f t="shared" si="44"/>
      </c>
      <c r="P456" s="1"/>
      <c r="Q456" s="1">
        <f t="shared" si="45"/>
      </c>
      <c r="R456" s="1">
        <f t="shared" si="46"/>
      </c>
      <c r="S456" s="1">
        <f t="shared" si="47"/>
      </c>
      <c r="T456" s="9"/>
      <c r="Y456" t="s">
        <v>66</v>
      </c>
      <c r="Z456" t="s">
        <v>514</v>
      </c>
      <c r="AA456">
        <v>646</v>
      </c>
      <c r="AB456">
        <f>'Validación EAE'!D453</f>
        <v>451</v>
      </c>
      <c r="AC456">
        <v>48080</v>
      </c>
    </row>
    <row r="457" spans="1:29" ht="14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3">
        <f t="shared" si="42"/>
      </c>
      <c r="N457" s="1">
        <f t="shared" si="43"/>
      </c>
      <c r="O457" s="1">
        <f t="shared" si="44"/>
      </c>
      <c r="P457" s="1"/>
      <c r="Q457" s="1">
        <f t="shared" si="45"/>
      </c>
      <c r="R457" s="1">
        <f t="shared" si="46"/>
      </c>
      <c r="S457" s="1">
        <f t="shared" si="47"/>
      </c>
      <c r="T457" s="9"/>
      <c r="Y457" t="s">
        <v>74</v>
      </c>
      <c r="Z457" t="s">
        <v>402</v>
      </c>
      <c r="AA457">
        <v>755</v>
      </c>
      <c r="AB457">
        <f>'Validación EAE'!D454</f>
        <v>452</v>
      </c>
      <c r="AC457">
        <v>48095</v>
      </c>
    </row>
    <row r="458" spans="1:29" ht="14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3">
        <f t="shared" si="42"/>
      </c>
      <c r="N458" s="1">
        <f t="shared" si="43"/>
      </c>
      <c r="O458" s="1">
        <f t="shared" si="44"/>
      </c>
      <c r="P458" s="1"/>
      <c r="Q458" s="1">
        <f t="shared" si="45"/>
      </c>
      <c r="R458" s="1">
        <f t="shared" si="46"/>
      </c>
      <c r="S458" s="1">
        <f t="shared" si="47"/>
      </c>
      <c r="T458" s="9"/>
      <c r="Y458" t="s">
        <v>74</v>
      </c>
      <c r="Z458" t="s">
        <v>398</v>
      </c>
      <c r="AA458">
        <v>752</v>
      </c>
      <c r="AB458">
        <f>'Validación EAE'!D455</f>
        <v>453</v>
      </c>
      <c r="AC458">
        <v>48095</v>
      </c>
    </row>
    <row r="459" spans="1:29" ht="14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3">
        <f t="shared" si="42"/>
      </c>
      <c r="N459" s="1">
        <f t="shared" si="43"/>
      </c>
      <c r="O459" s="1">
        <f t="shared" si="44"/>
      </c>
      <c r="P459" s="1"/>
      <c r="Q459" s="1">
        <f t="shared" si="45"/>
      </c>
      <c r="R459" s="1">
        <f t="shared" si="46"/>
      </c>
      <c r="S459" s="1">
        <f t="shared" si="47"/>
      </c>
      <c r="T459" s="9"/>
      <c r="Y459" t="s">
        <v>74</v>
      </c>
      <c r="Z459" t="s">
        <v>426</v>
      </c>
      <c r="AA459">
        <v>751</v>
      </c>
      <c r="AB459">
        <f>'Validación EAE'!D456</f>
        <v>454</v>
      </c>
      <c r="AC459">
        <v>48095</v>
      </c>
    </row>
    <row r="460" spans="1:29" ht="14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3">
        <f t="shared" si="42"/>
      </c>
      <c r="N460" s="1">
        <f t="shared" si="43"/>
      </c>
      <c r="O460" s="1">
        <f t="shared" si="44"/>
      </c>
      <c r="P460" s="1"/>
      <c r="Q460" s="1">
        <f t="shared" si="45"/>
      </c>
      <c r="R460" s="1">
        <f t="shared" si="46"/>
      </c>
      <c r="S460" s="1">
        <f t="shared" si="47"/>
      </c>
      <c r="T460" s="9"/>
      <c r="Y460" t="s">
        <v>74</v>
      </c>
      <c r="Z460" t="s">
        <v>215</v>
      </c>
      <c r="AA460">
        <v>220</v>
      </c>
      <c r="AB460">
        <f>'Validación EAE'!D457</f>
        <v>455</v>
      </c>
      <c r="AC460">
        <v>48095</v>
      </c>
    </row>
    <row r="461" spans="1:29" ht="14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3">
        <f t="shared" si="42"/>
      </c>
      <c r="N461" s="1">
        <f t="shared" si="43"/>
      </c>
      <c r="O461" s="1">
        <f t="shared" si="44"/>
      </c>
      <c r="P461" s="1"/>
      <c r="Q461" s="1">
        <f t="shared" si="45"/>
      </c>
      <c r="R461" s="1">
        <f t="shared" si="46"/>
      </c>
      <c r="S461" s="1">
        <f t="shared" si="47"/>
      </c>
      <c r="T461" s="9"/>
      <c r="Y461" t="s">
        <v>74</v>
      </c>
      <c r="Z461" t="s">
        <v>465</v>
      </c>
      <c r="AA461">
        <v>747</v>
      </c>
      <c r="AB461">
        <f>'Validación EAE'!D458</f>
        <v>456</v>
      </c>
      <c r="AC461">
        <v>48095</v>
      </c>
    </row>
    <row r="462" spans="1:29" ht="14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3">
        <f t="shared" si="42"/>
      </c>
      <c r="N462" s="1">
        <f t="shared" si="43"/>
      </c>
      <c r="O462" s="1">
        <f t="shared" si="44"/>
      </c>
      <c r="P462" s="1"/>
      <c r="Q462" s="1">
        <f t="shared" si="45"/>
      </c>
      <c r="R462" s="1">
        <f t="shared" si="46"/>
      </c>
      <c r="S462" s="1">
        <f t="shared" si="47"/>
      </c>
      <c r="T462" s="9"/>
      <c r="Y462" t="s">
        <v>74</v>
      </c>
      <c r="Z462" t="s">
        <v>519</v>
      </c>
      <c r="AA462">
        <v>750</v>
      </c>
      <c r="AB462">
        <f>'Validación EAE'!D459</f>
        <v>457</v>
      </c>
      <c r="AC462">
        <v>48095</v>
      </c>
    </row>
    <row r="463" spans="1:29" ht="14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3">
        <f t="shared" si="42"/>
      </c>
      <c r="N463" s="1">
        <f t="shared" si="43"/>
      </c>
      <c r="O463" s="1">
        <f t="shared" si="44"/>
      </c>
      <c r="P463" s="1"/>
      <c r="Q463" s="1">
        <f t="shared" si="45"/>
      </c>
      <c r="R463" s="1">
        <f t="shared" si="46"/>
      </c>
      <c r="S463" s="1">
        <f t="shared" si="47"/>
      </c>
      <c r="T463" s="9"/>
      <c r="Y463" t="s">
        <v>74</v>
      </c>
      <c r="Z463" t="s">
        <v>422</v>
      </c>
      <c r="AA463">
        <v>749</v>
      </c>
      <c r="AB463">
        <f>'Validación EAE'!D460</f>
        <v>458</v>
      </c>
      <c r="AC463">
        <v>48095</v>
      </c>
    </row>
    <row r="464" spans="1:29" ht="14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3">
        <f t="shared" si="42"/>
      </c>
      <c r="N464" s="1">
        <f t="shared" si="43"/>
      </c>
      <c r="O464" s="1">
        <f t="shared" si="44"/>
      </c>
      <c r="P464" s="1"/>
      <c r="Q464" s="1">
        <f t="shared" si="45"/>
      </c>
      <c r="R464" s="1">
        <f t="shared" si="46"/>
      </c>
      <c r="S464" s="1">
        <f t="shared" si="47"/>
      </c>
      <c r="T464" s="9"/>
      <c r="Y464" t="s">
        <v>74</v>
      </c>
      <c r="Z464" t="s">
        <v>278</v>
      </c>
      <c r="AA464">
        <v>329</v>
      </c>
      <c r="AB464">
        <f>'Validación EAE'!D461</f>
        <v>459</v>
      </c>
      <c r="AC464">
        <v>48095</v>
      </c>
    </row>
    <row r="465" spans="1:29" ht="14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3">
        <f t="shared" si="42"/>
      </c>
      <c r="N465" s="1">
        <f t="shared" si="43"/>
      </c>
      <c r="O465" s="1">
        <f t="shared" si="44"/>
      </c>
      <c r="P465" s="1"/>
      <c r="Q465" s="1">
        <f t="shared" si="45"/>
      </c>
      <c r="R465" s="1">
        <f t="shared" si="46"/>
      </c>
      <c r="S465" s="1">
        <f t="shared" si="47"/>
      </c>
      <c r="T465" s="9"/>
      <c r="Y465" t="s">
        <v>75</v>
      </c>
      <c r="Z465" t="s">
        <v>483</v>
      </c>
      <c r="AA465">
        <v>774</v>
      </c>
      <c r="AB465">
        <f>'Validación EAE'!D462</f>
        <v>460</v>
      </c>
      <c r="AC465">
        <v>48096</v>
      </c>
    </row>
    <row r="466" spans="1:29" ht="14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3">
        <f t="shared" si="42"/>
      </c>
      <c r="N466" s="1">
        <f t="shared" si="43"/>
      </c>
      <c r="O466" s="1">
        <f t="shared" si="44"/>
      </c>
      <c r="P466" s="1"/>
      <c r="Q466" s="1">
        <f t="shared" si="45"/>
      </c>
      <c r="R466" s="1">
        <f t="shared" si="46"/>
      </c>
      <c r="S466" s="1">
        <f t="shared" si="47"/>
      </c>
      <c r="T466" s="9"/>
      <c r="Y466" t="s">
        <v>75</v>
      </c>
      <c r="Z466" t="s">
        <v>520</v>
      </c>
      <c r="AA466">
        <v>759</v>
      </c>
      <c r="AB466">
        <f>'Validación EAE'!D463</f>
        <v>461</v>
      </c>
      <c r="AC466">
        <v>48096</v>
      </c>
    </row>
    <row r="467" spans="1:29" ht="14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3">
        <f t="shared" si="42"/>
      </c>
      <c r="N467" s="1">
        <f t="shared" si="43"/>
      </c>
      <c r="O467" s="1">
        <f t="shared" si="44"/>
      </c>
      <c r="P467" s="1"/>
      <c r="Q467" s="1">
        <f t="shared" si="45"/>
      </c>
      <c r="R467" s="1">
        <f t="shared" si="46"/>
      </c>
      <c r="S467" s="1">
        <f t="shared" si="47"/>
      </c>
      <c r="T467" s="9"/>
      <c r="Y467" t="s">
        <v>75</v>
      </c>
      <c r="Z467" t="s">
        <v>474</v>
      </c>
      <c r="AA467">
        <v>763</v>
      </c>
      <c r="AB467">
        <f>'Validación EAE'!D464</f>
        <v>462</v>
      </c>
      <c r="AC467">
        <v>48096</v>
      </c>
    </row>
    <row r="468" spans="1:29" ht="14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3">
        <f t="shared" si="42"/>
      </c>
      <c r="N468" s="1">
        <f t="shared" si="43"/>
      </c>
      <c r="O468" s="1">
        <f t="shared" si="44"/>
      </c>
      <c r="P468" s="1"/>
      <c r="Q468" s="1">
        <f t="shared" si="45"/>
      </c>
      <c r="R468" s="1">
        <f t="shared" si="46"/>
      </c>
      <c r="S468" s="1">
        <f t="shared" si="47"/>
      </c>
      <c r="T468" s="9"/>
      <c r="Y468" t="s">
        <v>75</v>
      </c>
      <c r="Z468" t="s">
        <v>445</v>
      </c>
      <c r="AA468">
        <v>772</v>
      </c>
      <c r="AB468">
        <f>'Validación EAE'!D465</f>
        <v>463</v>
      </c>
      <c r="AC468">
        <v>48096</v>
      </c>
    </row>
    <row r="469" spans="1:29" ht="14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3">
        <f t="shared" si="42"/>
      </c>
      <c r="N469" s="1">
        <f t="shared" si="43"/>
      </c>
      <c r="O469" s="1">
        <f t="shared" si="44"/>
      </c>
      <c r="P469" s="1"/>
      <c r="Q469" s="1">
        <f t="shared" si="45"/>
      </c>
      <c r="R469" s="1">
        <f t="shared" si="46"/>
      </c>
      <c r="S469" s="1">
        <f t="shared" si="47"/>
      </c>
      <c r="T469" s="9"/>
      <c r="Y469" t="s">
        <v>75</v>
      </c>
      <c r="Z469" t="s">
        <v>443</v>
      </c>
      <c r="AA469">
        <v>765</v>
      </c>
      <c r="AB469">
        <f>'Validación EAE'!D466</f>
        <v>464</v>
      </c>
      <c r="AC469">
        <v>48096</v>
      </c>
    </row>
    <row r="470" spans="1:29" ht="14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3">
        <f t="shared" si="42"/>
      </c>
      <c r="N470" s="1">
        <f t="shared" si="43"/>
      </c>
      <c r="O470" s="1">
        <f t="shared" si="44"/>
      </c>
      <c r="P470" s="1"/>
      <c r="Q470" s="1">
        <f t="shared" si="45"/>
      </c>
      <c r="R470" s="1">
        <f t="shared" si="46"/>
      </c>
      <c r="S470" s="1">
        <f t="shared" si="47"/>
      </c>
      <c r="T470" s="9"/>
      <c r="Y470" t="s">
        <v>75</v>
      </c>
      <c r="Z470" t="s">
        <v>471</v>
      </c>
      <c r="AA470">
        <v>758</v>
      </c>
      <c r="AB470">
        <f>'Validación EAE'!D467</f>
        <v>465</v>
      </c>
      <c r="AC470">
        <v>48096</v>
      </c>
    </row>
    <row r="471" spans="1:29" ht="14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3">
        <f t="shared" si="42"/>
      </c>
      <c r="N471" s="1">
        <f t="shared" si="43"/>
      </c>
      <c r="O471" s="1">
        <f t="shared" si="44"/>
      </c>
      <c r="P471" s="1"/>
      <c r="Q471" s="1">
        <f t="shared" si="45"/>
      </c>
      <c r="R471" s="1">
        <f t="shared" si="46"/>
      </c>
      <c r="S471" s="1">
        <f t="shared" si="47"/>
      </c>
      <c r="T471" s="9"/>
      <c r="Y471" t="s">
        <v>75</v>
      </c>
      <c r="Z471" t="s">
        <v>479</v>
      </c>
      <c r="AA471">
        <v>771</v>
      </c>
      <c r="AB471">
        <f>'Validación EAE'!D468</f>
        <v>466</v>
      </c>
      <c r="AC471">
        <v>48096</v>
      </c>
    </row>
    <row r="472" spans="1:29" ht="14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3">
        <f t="shared" si="42"/>
      </c>
      <c r="N472" s="1">
        <f t="shared" si="43"/>
      </c>
      <c r="O472" s="1">
        <f t="shared" si="44"/>
      </c>
      <c r="P472" s="1"/>
      <c r="Q472" s="1">
        <f t="shared" si="45"/>
      </c>
      <c r="R472" s="1">
        <f t="shared" si="46"/>
      </c>
      <c r="S472" s="1">
        <f t="shared" si="47"/>
      </c>
      <c r="T472" s="9"/>
      <c r="Y472" t="s">
        <v>75</v>
      </c>
      <c r="Z472" t="s">
        <v>442</v>
      </c>
      <c r="AA472">
        <v>761</v>
      </c>
      <c r="AB472">
        <f>'Validación EAE'!D469</f>
        <v>467</v>
      </c>
      <c r="AC472">
        <v>48096</v>
      </c>
    </row>
    <row r="473" spans="1:29" ht="14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3">
        <f t="shared" si="42"/>
      </c>
      <c r="N473" s="1">
        <f t="shared" si="43"/>
      </c>
      <c r="O473" s="1">
        <f t="shared" si="44"/>
      </c>
      <c r="P473" s="1"/>
      <c r="Q473" s="1">
        <f t="shared" si="45"/>
      </c>
      <c r="R473" s="1">
        <f t="shared" si="46"/>
      </c>
      <c r="S473" s="1">
        <f t="shared" si="47"/>
      </c>
      <c r="T473" s="9"/>
      <c r="Y473" t="s">
        <v>75</v>
      </c>
      <c r="Z473" t="s">
        <v>472</v>
      </c>
      <c r="AA473">
        <v>760</v>
      </c>
      <c r="AB473">
        <f>'Validación EAE'!D470</f>
        <v>468</v>
      </c>
      <c r="AC473">
        <v>48096</v>
      </c>
    </row>
    <row r="474" spans="1:29" ht="14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3">
        <f t="shared" si="42"/>
      </c>
      <c r="N474" s="1">
        <f t="shared" si="43"/>
      </c>
      <c r="O474" s="1">
        <f t="shared" si="44"/>
      </c>
      <c r="P474" s="1"/>
      <c r="Q474" s="1">
        <f t="shared" si="45"/>
      </c>
      <c r="R474" s="1">
        <f t="shared" si="46"/>
      </c>
      <c r="S474" s="1">
        <f t="shared" si="47"/>
      </c>
      <c r="T474" s="9"/>
      <c r="Y474" t="s">
        <v>75</v>
      </c>
      <c r="Z474" t="s">
        <v>457</v>
      </c>
      <c r="AA474">
        <v>716</v>
      </c>
      <c r="AB474">
        <f>'Validación EAE'!D471</f>
        <v>469</v>
      </c>
      <c r="AC474">
        <v>48096</v>
      </c>
    </row>
    <row r="475" spans="1:29" ht="14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3">
        <f t="shared" si="42"/>
      </c>
      <c r="N475" s="1">
        <f t="shared" si="43"/>
      </c>
      <c r="O475" s="1">
        <f t="shared" si="44"/>
      </c>
      <c r="P475" s="1"/>
      <c r="Q475" s="1">
        <f t="shared" si="45"/>
      </c>
      <c r="R475" s="1">
        <f t="shared" si="46"/>
      </c>
      <c r="S475" s="1">
        <f t="shared" si="47"/>
      </c>
      <c r="T475" s="9"/>
      <c r="Y475" t="s">
        <v>75</v>
      </c>
      <c r="Z475" t="s">
        <v>513</v>
      </c>
      <c r="AA475">
        <v>767</v>
      </c>
      <c r="AB475">
        <f>'Validación EAE'!D472</f>
        <v>470</v>
      </c>
      <c r="AC475">
        <v>48096</v>
      </c>
    </row>
    <row r="476" spans="1:29" ht="14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3">
        <f t="shared" si="42"/>
      </c>
      <c r="N476" s="1">
        <f t="shared" si="43"/>
      </c>
      <c r="O476" s="1">
        <f t="shared" si="44"/>
      </c>
      <c r="P476" s="1"/>
      <c r="Q476" s="1">
        <f t="shared" si="45"/>
      </c>
      <c r="R476" s="1">
        <f t="shared" si="46"/>
      </c>
      <c r="S476" s="1">
        <f t="shared" si="47"/>
      </c>
      <c r="T476" s="9"/>
      <c r="Y476" t="s">
        <v>79</v>
      </c>
      <c r="Z476" t="s">
        <v>473</v>
      </c>
      <c r="AA476">
        <v>890</v>
      </c>
      <c r="AB476">
        <f>'Validación EAE'!D473</f>
        <v>471</v>
      </c>
      <c r="AC476">
        <v>48905</v>
      </c>
    </row>
    <row r="477" spans="1:29" ht="14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3">
        <f t="shared" si="42"/>
      </c>
      <c r="N477" s="1">
        <f t="shared" si="43"/>
      </c>
      <c r="O477" s="1">
        <f t="shared" si="44"/>
      </c>
      <c r="P477" s="1"/>
      <c r="Q477" s="1">
        <f t="shared" si="45"/>
      </c>
      <c r="R477" s="1">
        <f t="shared" si="46"/>
      </c>
      <c r="S477" s="1">
        <f t="shared" si="47"/>
      </c>
      <c r="T477" s="9"/>
      <c r="Y477" t="s">
        <v>79</v>
      </c>
      <c r="Z477" t="s">
        <v>420</v>
      </c>
      <c r="AA477">
        <v>649</v>
      </c>
      <c r="AB477">
        <f>'Validación EAE'!D474</f>
        <v>472</v>
      </c>
      <c r="AC477">
        <v>48905</v>
      </c>
    </row>
    <row r="478" spans="1:29" ht="14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3">
        <f t="shared" si="42"/>
      </c>
      <c r="N478" s="1">
        <f t="shared" si="43"/>
      </c>
      <c r="O478" s="1">
        <f t="shared" si="44"/>
      </c>
      <c r="P478" s="1"/>
      <c r="Q478" s="1">
        <f t="shared" si="45"/>
      </c>
      <c r="R478" s="1">
        <f t="shared" si="46"/>
      </c>
      <c r="S478" s="1">
        <f t="shared" si="47"/>
      </c>
      <c r="T478" s="9"/>
      <c r="Y478" t="s">
        <v>79</v>
      </c>
      <c r="Z478" t="s">
        <v>491</v>
      </c>
      <c r="AA478">
        <v>898</v>
      </c>
      <c r="AB478">
        <f>'Validación EAE'!D475</f>
        <v>473</v>
      </c>
      <c r="AC478">
        <v>48905</v>
      </c>
    </row>
    <row r="479" spans="1:29" ht="14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3">
        <f t="shared" si="42"/>
      </c>
      <c r="N479" s="1">
        <f t="shared" si="43"/>
      </c>
      <c r="O479" s="1">
        <f t="shared" si="44"/>
      </c>
      <c r="P479" s="1"/>
      <c r="Q479" s="1">
        <f t="shared" si="45"/>
      </c>
      <c r="R479" s="1">
        <f t="shared" si="46"/>
      </c>
      <c r="S479" s="1">
        <f t="shared" si="47"/>
      </c>
      <c r="T479" s="9"/>
      <c r="Y479" t="s">
        <v>79</v>
      </c>
      <c r="Z479" t="s">
        <v>482</v>
      </c>
      <c r="AA479">
        <v>881</v>
      </c>
      <c r="AB479">
        <f>'Validación EAE'!D476</f>
        <v>474</v>
      </c>
      <c r="AC479">
        <v>48905</v>
      </c>
    </row>
    <row r="480" spans="1:29" ht="14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3">
        <f t="shared" si="42"/>
      </c>
      <c r="N480" s="1">
        <f t="shared" si="43"/>
      </c>
      <c r="O480" s="1">
        <f t="shared" si="44"/>
      </c>
      <c r="P480" s="1"/>
      <c r="Q480" s="1">
        <f t="shared" si="45"/>
      </c>
      <c r="R480" s="1">
        <f t="shared" si="46"/>
      </c>
      <c r="S480" s="1">
        <f t="shared" si="47"/>
      </c>
      <c r="T480" s="9"/>
      <c r="Y480" t="s">
        <v>79</v>
      </c>
      <c r="Z480" t="s">
        <v>448</v>
      </c>
      <c r="AA480">
        <v>787</v>
      </c>
      <c r="AB480">
        <f>'Validación EAE'!D477</f>
        <v>475</v>
      </c>
      <c r="AC480">
        <v>48905</v>
      </c>
    </row>
    <row r="481" spans="1:29" ht="14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3">
        <f t="shared" si="42"/>
      </c>
      <c r="N481" s="1">
        <f t="shared" si="43"/>
      </c>
      <c r="O481" s="1">
        <f t="shared" si="44"/>
      </c>
      <c r="P481" s="1"/>
      <c r="Q481" s="1">
        <f t="shared" si="45"/>
      </c>
      <c r="R481" s="1">
        <f t="shared" si="46"/>
      </c>
      <c r="S481" s="1">
        <f t="shared" si="47"/>
      </c>
      <c r="T481" s="9"/>
      <c r="Y481" t="s">
        <v>79</v>
      </c>
      <c r="Z481" t="s">
        <v>547</v>
      </c>
      <c r="AA481">
        <v>884</v>
      </c>
      <c r="AB481">
        <f>'Validación EAE'!D478</f>
        <v>476</v>
      </c>
      <c r="AC481">
        <v>48905</v>
      </c>
    </row>
    <row r="482" spans="1:29" ht="14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3">
        <f t="shared" si="42"/>
      </c>
      <c r="N482" s="1">
        <f t="shared" si="43"/>
      </c>
      <c r="O482" s="1">
        <f t="shared" si="44"/>
      </c>
      <c r="P482" s="1"/>
      <c r="Q482" s="1">
        <f t="shared" si="45"/>
      </c>
      <c r="R482" s="1">
        <f t="shared" si="46"/>
      </c>
      <c r="S482" s="1">
        <f t="shared" si="47"/>
      </c>
      <c r="T482" s="9"/>
      <c r="Y482" t="s">
        <v>79</v>
      </c>
      <c r="Z482" t="s">
        <v>175</v>
      </c>
      <c r="AA482">
        <v>887</v>
      </c>
      <c r="AB482">
        <f>'Validación EAE'!D479</f>
        <v>477</v>
      </c>
      <c r="AC482">
        <v>48905</v>
      </c>
    </row>
    <row r="483" spans="1:29" ht="14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3">
        <f t="shared" si="42"/>
      </c>
      <c r="N483" s="1">
        <f t="shared" si="43"/>
      </c>
      <c r="O483" s="1">
        <f t="shared" si="44"/>
      </c>
      <c r="P483" s="1"/>
      <c r="Q483" s="1">
        <f t="shared" si="45"/>
      </c>
      <c r="R483" s="1">
        <f t="shared" si="46"/>
      </c>
      <c r="S483" s="1">
        <f t="shared" si="47"/>
      </c>
      <c r="T483" s="9"/>
      <c r="Y483" t="s">
        <v>79</v>
      </c>
      <c r="Z483" t="s">
        <v>389</v>
      </c>
      <c r="AA483">
        <v>896</v>
      </c>
      <c r="AB483">
        <f>'Validación EAE'!D480</f>
        <v>478</v>
      </c>
      <c r="AC483">
        <v>48905</v>
      </c>
    </row>
    <row r="484" spans="1:29" ht="14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3">
        <f t="shared" si="42"/>
      </c>
      <c r="N484" s="1">
        <f t="shared" si="43"/>
      </c>
      <c r="O484" s="1">
        <f t="shared" si="44"/>
      </c>
      <c r="P484" s="1"/>
      <c r="Q484" s="1">
        <f t="shared" si="45"/>
      </c>
      <c r="R484" s="1">
        <f t="shared" si="46"/>
      </c>
      <c r="S484" s="1">
        <f t="shared" si="47"/>
      </c>
      <c r="T484" s="9"/>
      <c r="Y484" t="s">
        <v>79</v>
      </c>
      <c r="Z484" t="s">
        <v>384</v>
      </c>
      <c r="AA484">
        <v>897</v>
      </c>
      <c r="AB484">
        <f>'Validación EAE'!D481</f>
        <v>479</v>
      </c>
      <c r="AC484">
        <v>48905</v>
      </c>
    </row>
    <row r="485" spans="1:29" ht="14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3">
        <f t="shared" si="42"/>
      </c>
      <c r="N485" s="1">
        <f t="shared" si="43"/>
      </c>
      <c r="O485" s="1">
        <f t="shared" si="44"/>
      </c>
      <c r="P485" s="1"/>
      <c r="Q485" s="1">
        <f t="shared" si="45"/>
      </c>
      <c r="R485" s="1">
        <f t="shared" si="46"/>
      </c>
      <c r="S485" s="1">
        <f t="shared" si="47"/>
      </c>
      <c r="T485" s="9"/>
      <c r="Y485" t="s">
        <v>76</v>
      </c>
      <c r="Z485" t="s">
        <v>480</v>
      </c>
      <c r="AA485">
        <v>777</v>
      </c>
      <c r="AB485">
        <f>'Validación EAE'!D482</f>
        <v>480</v>
      </c>
      <c r="AC485">
        <v>48097</v>
      </c>
    </row>
    <row r="486" spans="1:29" ht="14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3">
        <f t="shared" si="42"/>
      </c>
      <c r="N486" s="1">
        <f t="shared" si="43"/>
      </c>
      <c r="O486" s="1">
        <f t="shared" si="44"/>
      </c>
      <c r="P486" s="1"/>
      <c r="Q486" s="1">
        <f t="shared" si="45"/>
      </c>
      <c r="R486" s="1">
        <f t="shared" si="46"/>
      </c>
      <c r="S486" s="1">
        <f t="shared" si="47"/>
      </c>
      <c r="T486" s="9"/>
      <c r="Y486" t="s">
        <v>76</v>
      </c>
      <c r="Z486" t="s">
        <v>197</v>
      </c>
      <c r="AA486">
        <v>184</v>
      </c>
      <c r="AB486">
        <f>'Validación EAE'!D483</f>
        <v>481</v>
      </c>
      <c r="AC486">
        <v>48097</v>
      </c>
    </row>
    <row r="487" spans="1:29" ht="14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3">
        <f t="shared" si="42"/>
      </c>
      <c r="N487" s="1">
        <f t="shared" si="43"/>
      </c>
      <c r="O487" s="1">
        <f t="shared" si="44"/>
      </c>
      <c r="P487" s="1"/>
      <c r="Q487" s="1">
        <f t="shared" si="45"/>
      </c>
      <c r="R487" s="1">
        <f t="shared" si="46"/>
      </c>
      <c r="S487" s="1">
        <f t="shared" si="47"/>
      </c>
      <c r="T487" s="9"/>
      <c r="Y487" t="s">
        <v>76</v>
      </c>
      <c r="Z487" t="s">
        <v>485</v>
      </c>
      <c r="AA487">
        <v>785</v>
      </c>
      <c r="AB487">
        <f>'Validación EAE'!D484</f>
        <v>482</v>
      </c>
      <c r="AC487">
        <v>48097</v>
      </c>
    </row>
    <row r="488" spans="1:29" ht="14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3">
        <f t="shared" si="42"/>
      </c>
      <c r="N488" s="1">
        <f t="shared" si="43"/>
      </c>
      <c r="O488" s="1">
        <f t="shared" si="44"/>
      </c>
      <c r="P488" s="1"/>
      <c r="Q488" s="1">
        <f t="shared" si="45"/>
      </c>
      <c r="R488" s="1">
        <f t="shared" si="46"/>
      </c>
      <c r="S488" s="1">
        <f t="shared" si="47"/>
      </c>
      <c r="T488" s="9"/>
      <c r="Y488" t="s">
        <v>76</v>
      </c>
      <c r="Z488" t="s">
        <v>539</v>
      </c>
      <c r="AA488">
        <v>782</v>
      </c>
      <c r="AB488">
        <f>'Validación EAE'!D485</f>
        <v>483</v>
      </c>
      <c r="AC488">
        <v>48097</v>
      </c>
    </row>
    <row r="489" spans="1:29" ht="14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3">
        <f t="shared" si="42"/>
      </c>
      <c r="N489" s="1">
        <f t="shared" si="43"/>
      </c>
      <c r="O489" s="1">
        <f t="shared" si="44"/>
      </c>
      <c r="P489" s="1"/>
      <c r="Q489" s="1">
        <f t="shared" si="45"/>
      </c>
      <c r="R489" s="1">
        <f t="shared" si="46"/>
      </c>
      <c r="S489" s="1">
        <f t="shared" si="47"/>
      </c>
      <c r="T489" s="9"/>
      <c r="Y489" t="s">
        <v>76</v>
      </c>
      <c r="Z489" t="s">
        <v>527</v>
      </c>
      <c r="AA489">
        <v>780</v>
      </c>
      <c r="AB489">
        <f>'Validación EAE'!D486</f>
        <v>484</v>
      </c>
      <c r="AC489">
        <v>48097</v>
      </c>
    </row>
    <row r="490" spans="1:29" ht="14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3">
        <f t="shared" si="42"/>
      </c>
      <c r="N490" s="1">
        <f t="shared" si="43"/>
      </c>
      <c r="O490" s="1">
        <f t="shared" si="44"/>
      </c>
      <c r="P490" s="1"/>
      <c r="Q490" s="1">
        <f t="shared" si="45"/>
      </c>
      <c r="R490" s="1">
        <f t="shared" si="46"/>
      </c>
      <c r="S490" s="1">
        <f t="shared" si="47"/>
      </c>
      <c r="T490" s="9"/>
      <c r="Y490" t="s">
        <v>76</v>
      </c>
      <c r="Z490" t="s">
        <v>538</v>
      </c>
      <c r="AA490">
        <v>781</v>
      </c>
      <c r="AB490">
        <f>'Validación EAE'!D487</f>
        <v>485</v>
      </c>
      <c r="AC490">
        <v>48097</v>
      </c>
    </row>
    <row r="491" spans="1:29" ht="14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3">
        <f t="shared" si="42"/>
      </c>
      <c r="N491" s="1">
        <f t="shared" si="43"/>
      </c>
      <c r="O491" s="1">
        <f t="shared" si="44"/>
      </c>
      <c r="P491" s="1"/>
      <c r="Q491" s="1">
        <f t="shared" si="45"/>
      </c>
      <c r="R491" s="1">
        <f t="shared" si="46"/>
      </c>
      <c r="S491" s="1">
        <f t="shared" si="47"/>
      </c>
      <c r="T491" s="9"/>
      <c r="Y491" t="s">
        <v>76</v>
      </c>
      <c r="Z491" t="s">
        <v>481</v>
      </c>
      <c r="AA491">
        <v>784</v>
      </c>
      <c r="AB491">
        <f>'Validación EAE'!D488</f>
        <v>486</v>
      </c>
      <c r="AC491">
        <v>48097</v>
      </c>
    </row>
    <row r="492" spans="1:29" ht="14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3">
        <f t="shared" si="42"/>
      </c>
      <c r="N492" s="1">
        <f t="shared" si="43"/>
      </c>
      <c r="O492" s="1">
        <f t="shared" si="44"/>
      </c>
      <c r="P492" s="1"/>
      <c r="Q492" s="1">
        <f t="shared" si="45"/>
      </c>
      <c r="R492" s="1">
        <f t="shared" si="46"/>
      </c>
      <c r="S492" s="1">
        <f t="shared" si="47"/>
      </c>
      <c r="T492" s="9"/>
      <c r="Y492" t="s">
        <v>29</v>
      </c>
      <c r="Z492" t="s">
        <v>241</v>
      </c>
      <c r="AA492">
        <v>267</v>
      </c>
      <c r="AB492">
        <f>'Validación EAE'!D489</f>
        <v>487</v>
      </c>
      <c r="AC492">
        <v>48024</v>
      </c>
    </row>
    <row r="493" spans="1:29" ht="14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3">
        <f t="shared" si="42"/>
      </c>
      <c r="N493" s="1">
        <f t="shared" si="43"/>
      </c>
      <c r="O493" s="1">
        <f t="shared" si="44"/>
      </c>
      <c r="P493" s="1"/>
      <c r="Q493" s="1">
        <f t="shared" si="45"/>
      </c>
      <c r="R493" s="1">
        <f t="shared" si="46"/>
      </c>
      <c r="S493" s="1">
        <f t="shared" si="47"/>
      </c>
      <c r="T493" s="9"/>
      <c r="Y493" t="s">
        <v>29</v>
      </c>
      <c r="Z493" t="s">
        <v>242</v>
      </c>
      <c r="AA493">
        <v>268</v>
      </c>
      <c r="AB493">
        <f>'Validación EAE'!D490</f>
        <v>488</v>
      </c>
      <c r="AC493">
        <v>48024</v>
      </c>
    </row>
    <row r="494" spans="1:29" ht="14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3">
        <f t="shared" si="42"/>
      </c>
      <c r="N494" s="1">
        <f t="shared" si="43"/>
      </c>
      <c r="O494" s="1">
        <f t="shared" si="44"/>
      </c>
      <c r="P494" s="1"/>
      <c r="Q494" s="1">
        <f t="shared" si="45"/>
      </c>
      <c r="R494" s="1">
        <f t="shared" si="46"/>
      </c>
      <c r="S494" s="1">
        <f t="shared" si="47"/>
      </c>
      <c r="T494" s="9"/>
      <c r="Y494" t="s">
        <v>30</v>
      </c>
      <c r="Z494" t="s">
        <v>198</v>
      </c>
      <c r="AA494">
        <v>270</v>
      </c>
      <c r="AB494">
        <f>'Validación EAE'!D491</f>
        <v>489</v>
      </c>
      <c r="AC494">
        <v>48025</v>
      </c>
    </row>
    <row r="495" spans="1:29" ht="14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3">
        <f t="shared" si="42"/>
      </c>
      <c r="N495" s="1">
        <f t="shared" si="43"/>
      </c>
      <c r="O495" s="1">
        <f t="shared" si="44"/>
      </c>
      <c r="P495" s="1"/>
      <c r="Q495" s="1">
        <f t="shared" si="45"/>
      </c>
      <c r="R495" s="1">
        <f t="shared" si="46"/>
      </c>
      <c r="S495" s="1">
        <f t="shared" si="47"/>
      </c>
      <c r="T495" s="9"/>
      <c r="Y495" t="s">
        <v>86</v>
      </c>
      <c r="Z495" t="s">
        <v>413</v>
      </c>
      <c r="AA495">
        <v>929</v>
      </c>
      <c r="AB495">
        <f>'Validación EAE'!D492</f>
        <v>490</v>
      </c>
      <c r="AC495">
        <v>48913</v>
      </c>
    </row>
    <row r="496" spans="1:29" ht="14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3">
        <f t="shared" si="42"/>
      </c>
      <c r="N496" s="1">
        <f t="shared" si="43"/>
      </c>
      <c r="O496" s="1">
        <f t="shared" si="44"/>
      </c>
      <c r="P496" s="1"/>
      <c r="Q496" s="1">
        <f t="shared" si="45"/>
      </c>
      <c r="R496" s="1">
        <f t="shared" si="46"/>
      </c>
      <c r="S496" s="1">
        <f t="shared" si="47"/>
      </c>
      <c r="T496" s="9"/>
      <c r="Y496" t="s">
        <v>86</v>
      </c>
      <c r="Z496" t="s">
        <v>424</v>
      </c>
      <c r="AA496">
        <v>653</v>
      </c>
      <c r="AB496">
        <f>'Validación EAE'!D493</f>
        <v>491</v>
      </c>
      <c r="AC496">
        <v>48913</v>
      </c>
    </row>
    <row r="497" spans="1:29" ht="14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3">
        <f t="shared" si="42"/>
      </c>
      <c r="N497" s="1">
        <f t="shared" si="43"/>
      </c>
      <c r="O497" s="1">
        <f t="shared" si="44"/>
      </c>
      <c r="P497" s="1"/>
      <c r="Q497" s="1">
        <f t="shared" si="45"/>
      </c>
      <c r="R497" s="1">
        <f t="shared" si="46"/>
      </c>
      <c r="S497" s="1">
        <f t="shared" si="47"/>
      </c>
      <c r="T497" s="9"/>
      <c r="Y497" t="s">
        <v>124</v>
      </c>
      <c r="Z497" t="s">
        <v>446</v>
      </c>
      <c r="AA497">
        <v>934</v>
      </c>
      <c r="AB497">
        <f>'Validación EAE'!D494</f>
        <v>492</v>
      </c>
      <c r="AC497">
        <v>48915</v>
      </c>
    </row>
    <row r="498" spans="1:20" ht="14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3">
        <f t="shared" si="42"/>
      </c>
      <c r="N498" s="1">
        <f t="shared" si="43"/>
      </c>
      <c r="O498" s="1">
        <f t="shared" si="44"/>
      </c>
      <c r="P498" s="1"/>
      <c r="Q498" s="1">
        <f t="shared" si="45"/>
      </c>
      <c r="R498" s="1">
        <f t="shared" si="46"/>
      </c>
      <c r="S498" s="1">
        <f t="shared" si="47"/>
      </c>
      <c r="T498" s="9"/>
    </row>
    <row r="499" spans="1:20" ht="14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3">
        <f t="shared" si="42"/>
      </c>
      <c r="N499" s="1">
        <f t="shared" si="43"/>
      </c>
      <c r="O499" s="1">
        <f t="shared" si="44"/>
      </c>
      <c r="P499" s="1"/>
      <c r="Q499" s="1">
        <f t="shared" si="45"/>
      </c>
      <c r="R499" s="1">
        <f t="shared" si="46"/>
      </c>
      <c r="S499" s="1">
        <f t="shared" si="47"/>
      </c>
      <c r="T499" s="9"/>
    </row>
    <row r="500" spans="1:19" ht="14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3">
        <f t="shared" si="42"/>
      </c>
      <c r="Q500" s="1">
        <f>IF(ISBLANK(Suelo!$J500),"",_xlfn.IFERROR(VLOOKUP(Suelo!$J500,Validación!B:C,2,FALSE),-1))</f>
      </c>
      <c r="S500" s="1">
        <f>IF(ISBLANK(Suelo!$B500),"",_xlfn.IFERROR(VLOOKUP(Suelo!$B500,Validación!K:L,2,FALSE),-1))</f>
      </c>
    </row>
    <row r="501" spans="1:12" ht="14.25">
      <c r="A501" s="12"/>
      <c r="B501" s="14"/>
      <c r="C501" s="12"/>
      <c r="D501" s="12"/>
      <c r="E501" s="12"/>
      <c r="F501" s="12"/>
      <c r="G501" s="12"/>
      <c r="H501" s="12"/>
      <c r="I501" s="14"/>
      <c r="J501" s="14"/>
      <c r="K501" s="14"/>
      <c r="L501" s="14"/>
    </row>
    <row r="502" spans="1:12" ht="14.25">
      <c r="A502" s="12"/>
      <c r="B502" s="14"/>
      <c r="C502" s="12"/>
      <c r="D502" s="12"/>
      <c r="E502" s="12"/>
      <c r="F502" s="12"/>
      <c r="G502" s="12"/>
      <c r="H502" s="12"/>
      <c r="I502" s="14"/>
      <c r="J502" s="14"/>
      <c r="K502" s="14"/>
      <c r="L502" s="14"/>
    </row>
    <row r="503" spans="1:12" ht="14.25">
      <c r="A503" s="22"/>
      <c r="B503" s="14"/>
      <c r="C503" s="22"/>
      <c r="D503" s="22"/>
      <c r="E503" s="22"/>
      <c r="F503" s="22"/>
      <c r="G503" s="22"/>
      <c r="H503" s="21"/>
      <c r="I503" s="14"/>
      <c r="J503" s="14"/>
      <c r="K503" s="21"/>
      <c r="L503" s="21"/>
    </row>
    <row r="504" spans="1:12" ht="14.25">
      <c r="A504" s="22"/>
      <c r="B504" s="14"/>
      <c r="C504" s="22"/>
      <c r="D504" s="22"/>
      <c r="E504" s="22"/>
      <c r="F504" s="22"/>
      <c r="G504" s="22"/>
      <c r="H504" s="21"/>
      <c r="I504" s="14"/>
      <c r="J504" s="14"/>
      <c r="K504" s="21"/>
      <c r="L504" s="21"/>
    </row>
    <row r="505" spans="1:12" ht="14.25">
      <c r="A505" s="22"/>
      <c r="B505" s="14"/>
      <c r="C505" s="22"/>
      <c r="D505" s="22"/>
      <c r="E505" s="22"/>
      <c r="F505" s="22"/>
      <c r="G505" s="22"/>
      <c r="H505" s="21"/>
      <c r="I505" s="14"/>
      <c r="J505" s="14"/>
      <c r="K505" s="21"/>
      <c r="L505" s="21"/>
    </row>
  </sheetData>
  <sheetProtection selectLockedCells="1"/>
  <mergeCells count="7">
    <mergeCell ref="AH4:AI4"/>
    <mergeCell ref="AK4:AL4"/>
    <mergeCell ref="AE4:AF4"/>
    <mergeCell ref="Y4:AC4"/>
    <mergeCell ref="V2:AC2"/>
    <mergeCell ref="A2:L2"/>
    <mergeCell ref="V4:W4"/>
  </mergeCells>
  <conditionalFormatting sqref="M5:M500">
    <cfRule type="expression" priority="29" dxfId="0">
      <formula>OR($N5=-1,$O5=-1,$T5=-1)</formula>
    </cfRule>
  </conditionalFormatting>
  <conditionalFormatting sqref="A5:L505">
    <cfRule type="expression" priority="33" dxfId="0">
      <formula>OR($P5=-1,$T5=-1,$U5=-1)</formula>
    </cfRule>
  </conditionalFormatting>
  <conditionalFormatting sqref="A506:L65536">
    <cfRule type="expression" priority="34" dxfId="6" stopIfTrue="1">
      <formula>OR($P501=-1,$T501=-1,$U501=-1)</formula>
    </cfRule>
  </conditionalFormatting>
  <dataValidations count="5">
    <dataValidation type="list" allowBlank="1" showInputMessage="1" showErrorMessage="1" sqref="K5:K505">
      <formula1>$V$5:$V$116</formula1>
    </dataValidation>
    <dataValidation type="list" allowBlank="1" showInputMessage="1" showErrorMessage="1" sqref="B5:B505">
      <formula1>$AE$5:$AE$40</formula1>
    </dataValidation>
    <dataValidation type="list" allowBlank="1" showInputMessage="1" showErrorMessage="1" sqref="I5:I505">
      <formula1>"No,Sí"</formula1>
    </dataValidation>
    <dataValidation type="list" allowBlank="1" showInputMessage="1" showErrorMessage="1" sqref="J5:J505">
      <formula1>"Alquiler,Venta,Alquiler o venta"</formula1>
    </dataValidation>
    <dataValidation type="list" allowBlank="1" showInputMessage="1" showErrorMessage="1" sqref="L5:L505">
      <formula1>OFFSET($Z$5,VLOOKUP($K5,$Y:$AB,4,FALSE),0,COUNTIF($Y:$AA,$K5),1)</formula1>
    </dataValidation>
  </dataValidations>
  <printOptions/>
  <pageMargins left="0.7" right="0.7" top="0.75" bottom="0.75" header="0.3" footer="0.3"/>
  <pageSetup horizontalDpi="600" verticalDpi="600" orientation="landscape" paperSize="9" r:id="rId4"/>
  <drawing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3"/>
  <sheetViews>
    <sheetView zoomScalePageLayoutView="0" workbookViewId="0" topLeftCell="M1">
      <selection activeCell="N1" sqref="N1:AL16384"/>
    </sheetView>
  </sheetViews>
  <sheetFormatPr defaultColWidth="11.421875" defaultRowHeight="15"/>
  <cols>
    <col min="1" max="1" width="15.57421875" style="8" bestFit="1" customWidth="1"/>
    <col min="2" max="2" width="13.421875" style="8" customWidth="1"/>
    <col min="3" max="3" width="11.421875" style="8" customWidth="1"/>
    <col min="4" max="5" width="13.140625" style="8" customWidth="1"/>
    <col min="6" max="6" width="12.140625" style="8" customWidth="1"/>
    <col min="7" max="7" width="30.00390625" style="8" bestFit="1" customWidth="1"/>
    <col min="8" max="8" width="8.8515625" style="8" bestFit="1" customWidth="1"/>
    <col min="9" max="9" width="8.8515625" style="8" customWidth="1"/>
    <col min="10" max="10" width="15.140625" style="8" bestFit="1" customWidth="1"/>
    <col min="11" max="11" width="21.00390625" style="8" customWidth="1"/>
    <col min="12" max="12" width="26.8515625" style="8" customWidth="1"/>
    <col min="13" max="13" width="75.57421875" style="3" customWidth="1"/>
    <col min="14" max="19" width="11.421875" style="10" hidden="1" customWidth="1"/>
    <col min="20" max="20" width="15.7109375" style="11" hidden="1" customWidth="1"/>
    <col min="21" max="21" width="0" style="0" hidden="1" customWidth="1"/>
    <col min="22" max="22" width="40.421875" style="0" hidden="1" customWidth="1"/>
    <col min="23" max="25" width="0" style="0" hidden="1" customWidth="1"/>
    <col min="26" max="26" width="56.421875" style="0" hidden="1" customWidth="1"/>
    <col min="27" max="38" width="0" style="0" hidden="1" customWidth="1"/>
  </cols>
  <sheetData>
    <row r="1" spans="1:20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1"/>
      <c r="O1" s="1"/>
      <c r="P1" s="1"/>
      <c r="Q1" s="1"/>
      <c r="R1" s="1"/>
      <c r="S1" s="1"/>
      <c r="T1" s="9"/>
    </row>
    <row r="2" spans="1:29" ht="52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"/>
      <c r="N2" s="1"/>
      <c r="O2" s="1"/>
      <c r="P2" s="1"/>
      <c r="Q2" s="1"/>
      <c r="R2" s="1"/>
      <c r="S2" s="1"/>
      <c r="T2" s="9"/>
      <c r="V2" s="26" t="s">
        <v>568</v>
      </c>
      <c r="W2" s="26"/>
      <c r="X2" s="26"/>
      <c r="Y2" s="26"/>
      <c r="Z2" s="26"/>
      <c r="AA2" s="26"/>
      <c r="AB2" s="26"/>
      <c r="AC2" s="26"/>
    </row>
    <row r="3" spans="1:2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1"/>
      <c r="O3" s="1"/>
      <c r="P3" s="1"/>
      <c r="Q3" s="1"/>
      <c r="R3" s="1"/>
      <c r="S3" s="1"/>
      <c r="T3" s="9"/>
    </row>
    <row r="4" spans="1:38" s="18" customFormat="1" ht="47.25" customHeight="1">
      <c r="A4" s="15" t="s">
        <v>565</v>
      </c>
      <c r="B4" s="15" t="s">
        <v>576</v>
      </c>
      <c r="C4" s="15" t="s">
        <v>3</v>
      </c>
      <c r="D4" s="16" t="s">
        <v>569</v>
      </c>
      <c r="E4" s="16" t="s">
        <v>4</v>
      </c>
      <c r="F4" s="16" t="s">
        <v>614</v>
      </c>
      <c r="G4" s="16" t="s">
        <v>571</v>
      </c>
      <c r="H4" s="16" t="s">
        <v>0</v>
      </c>
      <c r="I4" s="16" t="s">
        <v>572</v>
      </c>
      <c r="J4" s="16" t="s">
        <v>1</v>
      </c>
      <c r="K4" s="15" t="s">
        <v>5</v>
      </c>
      <c r="L4" s="15" t="s">
        <v>6</v>
      </c>
      <c r="M4" s="17" t="s">
        <v>564</v>
      </c>
      <c r="N4" s="2" t="s">
        <v>562</v>
      </c>
      <c r="O4" s="2" t="s">
        <v>563</v>
      </c>
      <c r="P4" s="2" t="s">
        <v>566</v>
      </c>
      <c r="Q4" s="2" t="s">
        <v>561</v>
      </c>
      <c r="R4" s="2" t="s">
        <v>575</v>
      </c>
      <c r="S4" s="2" t="s">
        <v>613</v>
      </c>
      <c r="T4" s="2" t="s">
        <v>567</v>
      </c>
      <c r="V4" s="28" t="s">
        <v>5</v>
      </c>
      <c r="W4" s="28"/>
      <c r="X4" s="19"/>
      <c r="Y4" s="25" t="s">
        <v>6</v>
      </c>
      <c r="Z4" s="25"/>
      <c r="AA4" s="25"/>
      <c r="AB4" s="25"/>
      <c r="AC4" s="25"/>
      <c r="AE4" s="23" t="s">
        <v>630</v>
      </c>
      <c r="AF4" s="24"/>
      <c r="AH4" s="29" t="s">
        <v>1</v>
      </c>
      <c r="AI4" s="29"/>
      <c r="AK4" s="29" t="s">
        <v>572</v>
      </c>
      <c r="AL4" s="29"/>
    </row>
    <row r="5" spans="1:38" ht="14.25">
      <c r="A5" s="14"/>
      <c r="B5" s="14"/>
      <c r="C5" s="14"/>
      <c r="D5" s="20"/>
      <c r="E5" s="14"/>
      <c r="F5" s="14"/>
      <c r="G5" s="14"/>
      <c r="H5" s="14"/>
      <c r="I5" s="14"/>
      <c r="J5" s="14"/>
      <c r="K5" s="14"/>
      <c r="L5" s="14"/>
      <c r="M5" s="3">
        <f>CONCATENATE(IF(N5=-1," - Error en Municipio",""),IF(O5=-1," - Error en EAE",""),IF(T5=-1," - Error incoherencia Municipio-EAE",""))</f>
      </c>
      <c r="N5" s="1">
        <f>IF(ISBLANK($K5),"",VLOOKUP($K5,V:W,2,FALSE))</f>
      </c>
      <c r="O5" s="1">
        <f>IF(ISBLANK($L5),"",VLOOKUP($L5,Z:AA,2,FALSE))</f>
      </c>
      <c r="P5" s="1"/>
      <c r="Q5" s="1">
        <f>IF(ISBLANK($J5),"",VLOOKUP($J5,AH:AI,2,FALSE))</f>
      </c>
      <c r="R5" s="1">
        <f>IF(ISBLANK($I5),"",VLOOKUP($I5,AK:AL,2,FALSE))</f>
      </c>
      <c r="S5" s="1">
        <f>IF(ISBLANK($B5),"",VLOOKUP($B5,AE:AF,2,FALSE))</f>
      </c>
      <c r="T5" s="9"/>
      <c r="V5" s="6" t="str">
        <f>Validación!H3</f>
        <v>ABADIÑO</v>
      </c>
      <c r="W5" s="6">
        <f>Validación!I3</f>
        <v>48001</v>
      </c>
      <c r="Y5" t="s">
        <v>13</v>
      </c>
      <c r="Z5" t="s">
        <v>171</v>
      </c>
      <c r="AA5">
        <v>14</v>
      </c>
      <c r="AB5">
        <f>'Validación EAE'!D2</f>
        <v>0</v>
      </c>
      <c r="AC5">
        <v>48001</v>
      </c>
      <c r="AE5" t="s">
        <v>577</v>
      </c>
      <c r="AF5">
        <v>2</v>
      </c>
      <c r="AH5" s="6" t="s">
        <v>7</v>
      </c>
      <c r="AI5" s="6">
        <v>1</v>
      </c>
      <c r="AK5" s="6" t="s">
        <v>573</v>
      </c>
      <c r="AL5" s="6">
        <v>0</v>
      </c>
    </row>
    <row r="6" spans="1:38" ht="14.25">
      <c r="A6" s="14"/>
      <c r="B6" s="14"/>
      <c r="C6" s="14"/>
      <c r="D6" s="20"/>
      <c r="E6" s="14"/>
      <c r="F6" s="14"/>
      <c r="G6" s="14"/>
      <c r="H6" s="14"/>
      <c r="I6" s="14"/>
      <c r="J6" s="14"/>
      <c r="K6" s="14"/>
      <c r="L6" s="14"/>
      <c r="M6" s="3">
        <f aca="true" t="shared" si="0" ref="M6:M69">CONCATENATE(IF(N6=-1," - Error en Municipio",""),IF(O6=-1," - Error en EAE",""),IF(T6=-1," - Error incoherencia Municipio-EAE",""))</f>
      </c>
      <c r="N6" s="1">
        <f aca="true" t="shared" si="1" ref="N6:N69">IF(ISBLANK($K6),"",VLOOKUP($K6,V$1:W$65536,2,FALSE))</f>
      </c>
      <c r="O6" s="1">
        <f aca="true" t="shared" si="2" ref="O6:O69">IF(ISBLANK($L6),"",VLOOKUP($L6,Z$1:AA$65536,2,FALSE))</f>
      </c>
      <c r="P6" s="1"/>
      <c r="Q6" s="1">
        <f aca="true" t="shared" si="3" ref="Q6:Q69">IF(ISBLANK($J6),"",VLOOKUP($J6,AH$1:AI$65536,2,FALSE))</f>
      </c>
      <c r="R6" s="1">
        <f aca="true" t="shared" si="4" ref="R6:R69">IF(ISBLANK($I6),"",VLOOKUP($I6,AK$1:AL$65536,2,FALSE))</f>
      </c>
      <c r="S6" s="1">
        <f aca="true" t="shared" si="5" ref="S6:S69">IF(ISBLANK($B6),"",VLOOKUP($B6,AE$1:AF$65536,2,FALSE))</f>
      </c>
      <c r="T6" s="9"/>
      <c r="V6" s="6" t="str">
        <f>Validación!H4</f>
        <v>AMOREBIETA-ETXANO</v>
      </c>
      <c r="W6" s="6">
        <f>Validación!I4</f>
        <v>48003</v>
      </c>
      <c r="Y6" t="s">
        <v>13</v>
      </c>
      <c r="Z6" t="s">
        <v>136</v>
      </c>
      <c r="AA6">
        <v>19</v>
      </c>
      <c r="AB6">
        <f>'Validación EAE'!D3</f>
        <v>1</v>
      </c>
      <c r="AC6">
        <v>48001</v>
      </c>
      <c r="AE6" t="s">
        <v>578</v>
      </c>
      <c r="AF6">
        <v>3</v>
      </c>
      <c r="AH6" s="6" t="s">
        <v>8</v>
      </c>
      <c r="AI6" s="6">
        <v>2</v>
      </c>
      <c r="AK6" s="6" t="s">
        <v>574</v>
      </c>
      <c r="AL6" s="6">
        <v>1</v>
      </c>
    </row>
    <row r="7" spans="1:35" ht="14.25">
      <c r="A7" s="14"/>
      <c r="B7" s="14"/>
      <c r="C7" s="14"/>
      <c r="D7" s="20"/>
      <c r="E7" s="14"/>
      <c r="F7" s="14"/>
      <c r="G7" s="14"/>
      <c r="H7" s="14"/>
      <c r="I7" s="14"/>
      <c r="J7" s="14"/>
      <c r="K7" s="14"/>
      <c r="L7" s="14"/>
      <c r="M7" s="3">
        <f t="shared" si="0"/>
      </c>
      <c r="N7" s="1">
        <f t="shared" si="1"/>
      </c>
      <c r="O7" s="1">
        <f t="shared" si="2"/>
      </c>
      <c r="P7" s="1"/>
      <c r="Q7" s="1">
        <f t="shared" si="3"/>
      </c>
      <c r="R7" s="1">
        <f t="shared" si="4"/>
      </c>
      <c r="S7" s="1">
        <f t="shared" si="5"/>
      </c>
      <c r="T7" s="9"/>
      <c r="V7" s="6" t="str">
        <f>Validación!H5</f>
        <v>ARAKALDO</v>
      </c>
      <c r="W7" s="6">
        <f>Validación!I5</f>
        <v>48005</v>
      </c>
      <c r="Y7" t="s">
        <v>13</v>
      </c>
      <c r="Z7" t="s">
        <v>133</v>
      </c>
      <c r="AA7">
        <v>5</v>
      </c>
      <c r="AB7">
        <f>'Validación EAE'!D4</f>
        <v>2</v>
      </c>
      <c r="AC7">
        <v>48001</v>
      </c>
      <c r="AE7" t="s">
        <v>579</v>
      </c>
      <c r="AF7">
        <v>4</v>
      </c>
      <c r="AH7" s="6" t="s">
        <v>9</v>
      </c>
      <c r="AI7" s="6">
        <v>3</v>
      </c>
    </row>
    <row r="8" spans="1:32" ht="14.25">
      <c r="A8" s="14"/>
      <c r="B8" s="14"/>
      <c r="C8" s="14"/>
      <c r="D8" s="20"/>
      <c r="E8" s="14"/>
      <c r="F8" s="14"/>
      <c r="G8" s="14"/>
      <c r="H8" s="14"/>
      <c r="I8" s="14"/>
      <c r="J8" s="14"/>
      <c r="K8" s="14"/>
      <c r="L8" s="14"/>
      <c r="M8" s="3">
        <f t="shared" si="0"/>
      </c>
      <c r="N8" s="1">
        <f t="shared" si="1"/>
      </c>
      <c r="O8" s="1">
        <f t="shared" si="2"/>
      </c>
      <c r="P8" s="1"/>
      <c r="Q8" s="1">
        <f t="shared" si="3"/>
      </c>
      <c r="R8" s="1">
        <f t="shared" si="4"/>
      </c>
      <c r="S8" s="1">
        <f t="shared" si="5"/>
      </c>
      <c r="T8" s="9"/>
      <c r="V8" s="6" t="str">
        <f>Validación!H6</f>
        <v>ARTZENTALES</v>
      </c>
      <c r="W8" s="6">
        <f>Validación!I6</f>
        <v>48008</v>
      </c>
      <c r="Y8" t="s">
        <v>13</v>
      </c>
      <c r="Z8" t="s">
        <v>246</v>
      </c>
      <c r="AA8">
        <v>274</v>
      </c>
      <c r="AB8">
        <f>'Validación EAE'!D5</f>
        <v>3</v>
      </c>
      <c r="AC8">
        <v>48001</v>
      </c>
      <c r="AE8" t="s">
        <v>580</v>
      </c>
      <c r="AF8">
        <v>8</v>
      </c>
    </row>
    <row r="9" spans="1:32" ht="14.25">
      <c r="A9" s="14"/>
      <c r="B9" s="14"/>
      <c r="C9" s="14"/>
      <c r="D9" s="20"/>
      <c r="E9" s="14"/>
      <c r="F9" s="14"/>
      <c r="G9" s="14"/>
      <c r="H9" s="14"/>
      <c r="I9" s="14"/>
      <c r="J9" s="14"/>
      <c r="K9" s="14"/>
      <c r="L9" s="14"/>
      <c r="M9" s="3">
        <f t="shared" si="0"/>
      </c>
      <c r="N9" s="1">
        <f t="shared" si="1"/>
      </c>
      <c r="O9" s="1">
        <f t="shared" si="2"/>
      </c>
      <c r="P9" s="1"/>
      <c r="Q9" s="1">
        <f t="shared" si="3"/>
      </c>
      <c r="R9" s="1">
        <f t="shared" si="4"/>
      </c>
      <c r="S9" s="1">
        <f t="shared" si="5"/>
      </c>
      <c r="T9" s="9"/>
      <c r="V9" s="6" t="str">
        <f>Validación!H7</f>
        <v>ARRANKUDIAGA</v>
      </c>
      <c r="W9" s="6">
        <f>Validación!I7</f>
        <v>48009</v>
      </c>
      <c r="Y9" t="s">
        <v>13</v>
      </c>
      <c r="Z9" t="s">
        <v>140</v>
      </c>
      <c r="AA9">
        <v>36</v>
      </c>
      <c r="AB9">
        <f>'Validación EAE'!D6</f>
        <v>4</v>
      </c>
      <c r="AC9">
        <v>48001</v>
      </c>
      <c r="AE9" t="s">
        <v>581</v>
      </c>
      <c r="AF9">
        <v>9</v>
      </c>
    </row>
    <row r="10" spans="1:32" ht="14.25">
      <c r="A10" s="14"/>
      <c r="B10" s="14"/>
      <c r="C10" s="14"/>
      <c r="D10" s="20"/>
      <c r="E10" s="14"/>
      <c r="F10" s="14"/>
      <c r="G10" s="14"/>
      <c r="H10" s="14"/>
      <c r="I10" s="14"/>
      <c r="J10" s="14"/>
      <c r="K10" s="14"/>
      <c r="L10" s="14"/>
      <c r="M10" s="3">
        <f t="shared" si="0"/>
      </c>
      <c r="N10" s="1">
        <f t="shared" si="1"/>
      </c>
      <c r="O10" s="1">
        <f t="shared" si="2"/>
      </c>
      <c r="P10" s="1"/>
      <c r="Q10" s="1">
        <f t="shared" si="3"/>
      </c>
      <c r="R10" s="1">
        <f t="shared" si="4"/>
      </c>
      <c r="S10" s="1">
        <f t="shared" si="5"/>
      </c>
      <c r="T10" s="9"/>
      <c r="V10" s="6" t="str">
        <f>Validación!H8</f>
        <v>ARRIETA</v>
      </c>
      <c r="W10" s="6">
        <f>Validación!I8</f>
        <v>48010</v>
      </c>
      <c r="Y10" t="s">
        <v>13</v>
      </c>
      <c r="Z10" t="s">
        <v>134</v>
      </c>
      <c r="AA10">
        <v>24</v>
      </c>
      <c r="AB10">
        <f>'Validación EAE'!D7</f>
        <v>5</v>
      </c>
      <c r="AC10">
        <v>48001</v>
      </c>
      <c r="AE10" t="s">
        <v>582</v>
      </c>
      <c r="AF10">
        <v>10</v>
      </c>
    </row>
    <row r="11" spans="1:32" ht="14.25">
      <c r="A11" s="14"/>
      <c r="B11" s="14"/>
      <c r="C11" s="14"/>
      <c r="D11" s="20"/>
      <c r="E11" s="14"/>
      <c r="F11" s="14"/>
      <c r="G11" s="14"/>
      <c r="H11" s="14"/>
      <c r="I11" s="14"/>
      <c r="J11" s="14"/>
      <c r="K11" s="14"/>
      <c r="L11" s="14"/>
      <c r="M11" s="3">
        <f t="shared" si="0"/>
      </c>
      <c r="N11" s="1">
        <f t="shared" si="1"/>
      </c>
      <c r="O11" s="1">
        <f t="shared" si="2"/>
      </c>
      <c r="P11" s="1"/>
      <c r="Q11" s="1">
        <f t="shared" si="3"/>
      </c>
      <c r="R11" s="1">
        <f t="shared" si="4"/>
      </c>
      <c r="S11" s="1">
        <f t="shared" si="5"/>
      </c>
      <c r="T11" s="9"/>
      <c r="V11" s="6" t="str">
        <f>Validación!H9</f>
        <v>BAKIO</v>
      </c>
      <c r="W11" s="6">
        <f>Validación!I9</f>
        <v>48012</v>
      </c>
      <c r="Y11" t="s">
        <v>13</v>
      </c>
      <c r="Z11" t="s">
        <v>137</v>
      </c>
      <c r="AA11">
        <v>11</v>
      </c>
      <c r="AB11">
        <f>'Validación EAE'!D8</f>
        <v>6</v>
      </c>
      <c r="AC11">
        <v>48001</v>
      </c>
      <c r="AE11" t="s">
        <v>583</v>
      </c>
      <c r="AF11">
        <v>11</v>
      </c>
    </row>
    <row r="12" spans="1:32" ht="14.25">
      <c r="A12" s="14"/>
      <c r="B12" s="14"/>
      <c r="C12" s="14"/>
      <c r="D12" s="20"/>
      <c r="E12" s="14"/>
      <c r="F12" s="14"/>
      <c r="G12" s="14"/>
      <c r="H12" s="14"/>
      <c r="I12" s="14"/>
      <c r="J12" s="14"/>
      <c r="K12" s="14"/>
      <c r="L12" s="14"/>
      <c r="M12" s="3">
        <f t="shared" si="0"/>
      </c>
      <c r="N12" s="1">
        <f t="shared" si="1"/>
      </c>
      <c r="O12" s="1">
        <f t="shared" si="2"/>
      </c>
      <c r="P12" s="1"/>
      <c r="Q12" s="1">
        <f t="shared" si="3"/>
      </c>
      <c r="R12" s="1">
        <f t="shared" si="4"/>
      </c>
      <c r="S12" s="1">
        <f t="shared" si="5"/>
      </c>
      <c r="T12" s="9"/>
      <c r="V12" s="6" t="str">
        <f>Validación!H10</f>
        <v>BARRIKA</v>
      </c>
      <c r="W12" s="6">
        <f>Validación!I10</f>
        <v>48014</v>
      </c>
      <c r="Y12" t="s">
        <v>13</v>
      </c>
      <c r="Z12" t="s">
        <v>130</v>
      </c>
      <c r="AA12">
        <v>3</v>
      </c>
      <c r="AB12">
        <f>'Validación EAE'!D9</f>
        <v>7</v>
      </c>
      <c r="AC12">
        <v>48001</v>
      </c>
      <c r="AE12" t="s">
        <v>584</v>
      </c>
      <c r="AF12">
        <v>12</v>
      </c>
    </row>
    <row r="13" spans="1:32" ht="14.25">
      <c r="A13" s="14"/>
      <c r="B13" s="14"/>
      <c r="C13" s="14"/>
      <c r="D13" s="20"/>
      <c r="E13" s="14"/>
      <c r="F13" s="14"/>
      <c r="G13" s="14"/>
      <c r="H13" s="14"/>
      <c r="I13" s="14"/>
      <c r="J13" s="14"/>
      <c r="K13" s="14"/>
      <c r="L13" s="14"/>
      <c r="M13" s="3">
        <f t="shared" si="0"/>
      </c>
      <c r="N13" s="1">
        <f t="shared" si="1"/>
      </c>
      <c r="O13" s="1">
        <f t="shared" si="2"/>
      </c>
      <c r="P13" s="1"/>
      <c r="Q13" s="1">
        <f t="shared" si="3"/>
      </c>
      <c r="R13" s="1">
        <f t="shared" si="4"/>
      </c>
      <c r="S13" s="1">
        <f t="shared" si="5"/>
      </c>
      <c r="T13" s="9"/>
      <c r="V13" s="6" t="str">
        <f>Validación!H11</f>
        <v>BERANGO</v>
      </c>
      <c r="W13" s="6">
        <f>Validación!I11</f>
        <v>48016</v>
      </c>
      <c r="Y13" t="s">
        <v>13</v>
      </c>
      <c r="Z13" t="s">
        <v>139</v>
      </c>
      <c r="AA13">
        <v>29</v>
      </c>
      <c r="AB13">
        <f>'Validación EAE'!D10</f>
        <v>8</v>
      </c>
      <c r="AC13">
        <v>48001</v>
      </c>
      <c r="AE13" t="s">
        <v>585</v>
      </c>
      <c r="AF13">
        <v>13</v>
      </c>
    </row>
    <row r="14" spans="1:32" ht="14.25">
      <c r="A14" s="14"/>
      <c r="B14" s="14"/>
      <c r="C14" s="14"/>
      <c r="D14" s="20"/>
      <c r="E14" s="14"/>
      <c r="F14" s="14"/>
      <c r="G14" s="14"/>
      <c r="H14" s="14"/>
      <c r="I14" s="14"/>
      <c r="J14" s="14"/>
      <c r="K14" s="14"/>
      <c r="L14" s="14"/>
      <c r="M14" s="3">
        <f t="shared" si="0"/>
      </c>
      <c r="N14" s="1">
        <f t="shared" si="1"/>
      </c>
      <c r="O14" s="1">
        <f t="shared" si="2"/>
      </c>
      <c r="P14" s="1"/>
      <c r="Q14" s="1">
        <f t="shared" si="3"/>
      </c>
      <c r="R14" s="1">
        <f t="shared" si="4"/>
      </c>
      <c r="S14" s="1">
        <f t="shared" si="5"/>
      </c>
      <c r="T14" s="9"/>
      <c r="V14" s="6" t="str">
        <f>Validación!H12</f>
        <v>BERMEO</v>
      </c>
      <c r="W14" s="6">
        <f>Validación!I12</f>
        <v>48017</v>
      </c>
      <c r="Y14" t="s">
        <v>13</v>
      </c>
      <c r="Z14" t="s">
        <v>125</v>
      </c>
      <c r="AA14">
        <v>1</v>
      </c>
      <c r="AB14">
        <f>'Validación EAE'!D11</f>
        <v>9</v>
      </c>
      <c r="AC14">
        <v>48001</v>
      </c>
      <c r="AE14" t="s">
        <v>586</v>
      </c>
      <c r="AF14">
        <v>18</v>
      </c>
    </row>
    <row r="15" spans="1:32" ht="14.25">
      <c r="A15" s="14"/>
      <c r="B15" s="14"/>
      <c r="C15" s="14"/>
      <c r="D15" s="20"/>
      <c r="E15" s="14"/>
      <c r="F15" s="14"/>
      <c r="G15" s="14"/>
      <c r="H15" s="14"/>
      <c r="I15" s="14"/>
      <c r="J15" s="14"/>
      <c r="K15" s="14"/>
      <c r="L15" s="14"/>
      <c r="M15" s="3">
        <f t="shared" si="0"/>
      </c>
      <c r="N15" s="1">
        <f t="shared" si="1"/>
      </c>
      <c r="O15" s="1">
        <f t="shared" si="2"/>
      </c>
      <c r="P15" s="1"/>
      <c r="Q15" s="1">
        <f t="shared" si="3"/>
      </c>
      <c r="R15" s="1">
        <f t="shared" si="4"/>
      </c>
      <c r="S15" s="1">
        <f t="shared" si="5"/>
      </c>
      <c r="T15" s="9"/>
      <c r="V15" s="6" t="str">
        <f>Validación!H13</f>
        <v>BERRIATUA</v>
      </c>
      <c r="W15" s="6">
        <f>Validación!I13</f>
        <v>48018</v>
      </c>
      <c r="Y15" t="s">
        <v>13</v>
      </c>
      <c r="Z15" t="s">
        <v>126</v>
      </c>
      <c r="AA15">
        <v>2</v>
      </c>
      <c r="AB15">
        <f>'Validación EAE'!D12</f>
        <v>10</v>
      </c>
      <c r="AC15">
        <v>48001</v>
      </c>
      <c r="AE15" t="s">
        <v>587</v>
      </c>
      <c r="AF15">
        <v>19</v>
      </c>
    </row>
    <row r="16" spans="1:32" ht="14.25">
      <c r="A16" s="14"/>
      <c r="B16" s="14"/>
      <c r="C16" s="14"/>
      <c r="D16" s="20"/>
      <c r="E16" s="14"/>
      <c r="F16" s="14"/>
      <c r="G16" s="14"/>
      <c r="H16" s="14"/>
      <c r="I16" s="14"/>
      <c r="J16" s="14"/>
      <c r="K16" s="14"/>
      <c r="L16" s="14"/>
      <c r="M16" s="3">
        <f t="shared" si="0"/>
      </c>
      <c r="N16" s="1">
        <f t="shared" si="1"/>
      </c>
      <c r="O16" s="1">
        <f t="shared" si="2"/>
      </c>
      <c r="P16" s="1"/>
      <c r="Q16" s="1">
        <f t="shared" si="3"/>
      </c>
      <c r="R16" s="1">
        <f t="shared" si="4"/>
      </c>
      <c r="S16" s="1">
        <f t="shared" si="5"/>
      </c>
      <c r="T16" s="9"/>
      <c r="V16" s="6" t="str">
        <f>Validación!H14</f>
        <v>BERRIZ</v>
      </c>
      <c r="W16" s="6">
        <f>Validación!I14</f>
        <v>48019</v>
      </c>
      <c r="Y16" t="s">
        <v>87</v>
      </c>
      <c r="Z16" t="s">
        <v>524</v>
      </c>
      <c r="AA16">
        <v>41</v>
      </c>
      <c r="AB16">
        <f>'Validación EAE'!D13</f>
        <v>11</v>
      </c>
      <c r="AC16">
        <v>48002</v>
      </c>
      <c r="AE16" t="s">
        <v>588</v>
      </c>
      <c r="AF16">
        <v>21</v>
      </c>
    </row>
    <row r="17" spans="1:32" ht="14.25">
      <c r="A17" s="14"/>
      <c r="B17" s="14"/>
      <c r="C17" s="14"/>
      <c r="D17" s="20"/>
      <c r="E17" s="14"/>
      <c r="F17" s="14"/>
      <c r="G17" s="14"/>
      <c r="H17" s="14"/>
      <c r="I17" s="14"/>
      <c r="J17" s="14"/>
      <c r="K17" s="14"/>
      <c r="L17" s="14"/>
      <c r="M17" s="3">
        <f t="shared" si="0"/>
      </c>
      <c r="N17" s="1">
        <f t="shared" si="1"/>
      </c>
      <c r="O17" s="1">
        <f t="shared" si="2"/>
      </c>
      <c r="P17" s="1"/>
      <c r="Q17" s="1">
        <f t="shared" si="3"/>
      </c>
      <c r="R17" s="1">
        <f t="shared" si="4"/>
      </c>
      <c r="S17" s="1">
        <f t="shared" si="5"/>
      </c>
      <c r="T17" s="9"/>
      <c r="V17" s="6" t="str">
        <f>Validación!H15</f>
        <v>BILBAO</v>
      </c>
      <c r="W17" s="6">
        <f>Validación!I15</f>
        <v>48020</v>
      </c>
      <c r="Y17" t="s">
        <v>87</v>
      </c>
      <c r="Z17" t="s">
        <v>508</v>
      </c>
      <c r="AA17">
        <v>45</v>
      </c>
      <c r="AB17">
        <f>'Validación EAE'!D14</f>
        <v>12</v>
      </c>
      <c r="AC17">
        <v>48002</v>
      </c>
      <c r="AE17" t="s">
        <v>589</v>
      </c>
      <c r="AF17">
        <v>22</v>
      </c>
    </row>
    <row r="18" spans="1:32" ht="14.25">
      <c r="A18" s="14"/>
      <c r="B18" s="14"/>
      <c r="C18" s="14"/>
      <c r="D18" s="20"/>
      <c r="E18" s="14"/>
      <c r="F18" s="14"/>
      <c r="G18" s="14"/>
      <c r="H18" s="14"/>
      <c r="I18" s="14"/>
      <c r="J18" s="14"/>
      <c r="K18" s="14"/>
      <c r="L18" s="14"/>
      <c r="M18" s="3">
        <f t="shared" si="0"/>
      </c>
      <c r="N18" s="1">
        <f t="shared" si="1"/>
      </c>
      <c r="O18" s="1">
        <f t="shared" si="2"/>
      </c>
      <c r="P18" s="1"/>
      <c r="Q18" s="1">
        <f t="shared" si="3"/>
      </c>
      <c r="R18" s="1">
        <f t="shared" si="4"/>
      </c>
      <c r="S18" s="1">
        <f t="shared" si="5"/>
      </c>
      <c r="T18" s="9"/>
      <c r="V18" s="6" t="str">
        <f>Validación!H16</f>
        <v>BUSTURIA</v>
      </c>
      <c r="W18" s="6">
        <f>Validación!I16</f>
        <v>48021</v>
      </c>
      <c r="Y18" t="s">
        <v>87</v>
      </c>
      <c r="Z18" t="s">
        <v>501</v>
      </c>
      <c r="AA18">
        <v>1009</v>
      </c>
      <c r="AB18">
        <f>'Validación EAE'!D15</f>
        <v>13</v>
      </c>
      <c r="AC18">
        <v>48002</v>
      </c>
      <c r="AE18" t="s">
        <v>590</v>
      </c>
      <c r="AF18">
        <v>23</v>
      </c>
    </row>
    <row r="19" spans="1:32" ht="14.25">
      <c r="A19" s="14"/>
      <c r="B19" s="14"/>
      <c r="C19" s="14"/>
      <c r="D19" s="20"/>
      <c r="E19" s="14"/>
      <c r="F19" s="14"/>
      <c r="G19" s="14"/>
      <c r="H19" s="14"/>
      <c r="I19" s="14"/>
      <c r="J19" s="14"/>
      <c r="K19" s="14"/>
      <c r="L19" s="14"/>
      <c r="M19" s="3">
        <f t="shared" si="0"/>
      </c>
      <c r="N19" s="1">
        <f t="shared" si="1"/>
      </c>
      <c r="O19" s="1">
        <f t="shared" si="2"/>
      </c>
      <c r="P19" s="1"/>
      <c r="Q19" s="1">
        <f t="shared" si="3"/>
      </c>
      <c r="R19" s="1">
        <f t="shared" si="4"/>
      </c>
      <c r="S19" s="1">
        <f t="shared" si="5"/>
      </c>
      <c r="T19" s="9"/>
      <c r="V19" s="6" t="str">
        <f>Validación!H17</f>
        <v>KARRANTZA HARANA / VALLE DE CARRANZA</v>
      </c>
      <c r="W19" s="6">
        <f>Validación!I17</f>
        <v>48022</v>
      </c>
      <c r="Y19" t="s">
        <v>87</v>
      </c>
      <c r="Z19" t="s">
        <v>393</v>
      </c>
      <c r="AA19">
        <v>592</v>
      </c>
      <c r="AB19">
        <f>'Validación EAE'!D16</f>
        <v>14</v>
      </c>
      <c r="AC19">
        <v>48002</v>
      </c>
      <c r="AE19" t="s">
        <v>591</v>
      </c>
      <c r="AF19">
        <v>28</v>
      </c>
    </row>
    <row r="20" spans="1:32" ht="14.25">
      <c r="A20" s="14"/>
      <c r="B20" s="14"/>
      <c r="C20" s="14"/>
      <c r="D20" s="20"/>
      <c r="E20" s="14"/>
      <c r="F20" s="14"/>
      <c r="G20" s="14"/>
      <c r="H20" s="14"/>
      <c r="I20" s="14"/>
      <c r="J20" s="14"/>
      <c r="K20" s="14"/>
      <c r="L20" s="14"/>
      <c r="M20" s="3">
        <f t="shared" si="0"/>
      </c>
      <c r="N20" s="1">
        <f t="shared" si="1"/>
      </c>
      <c r="O20" s="1">
        <f t="shared" si="2"/>
      </c>
      <c r="P20" s="1"/>
      <c r="Q20" s="1">
        <f t="shared" si="3"/>
      </c>
      <c r="R20" s="1">
        <f t="shared" si="4"/>
      </c>
      <c r="S20" s="1">
        <f t="shared" si="5"/>
      </c>
      <c r="T20" s="9"/>
      <c r="V20" s="6" t="str">
        <f>Validación!H18</f>
        <v>ARTEA</v>
      </c>
      <c r="W20" s="6">
        <f>Validación!I18</f>
        <v>48023</v>
      </c>
      <c r="Y20" t="s">
        <v>87</v>
      </c>
      <c r="Z20" t="s">
        <v>143</v>
      </c>
      <c r="AA20">
        <v>51</v>
      </c>
      <c r="AB20">
        <f>'Validación EAE'!D17</f>
        <v>15</v>
      </c>
      <c r="AC20">
        <v>48002</v>
      </c>
      <c r="AE20" t="s">
        <v>592</v>
      </c>
      <c r="AF20">
        <v>29</v>
      </c>
    </row>
    <row r="21" spans="1:32" ht="14.25">
      <c r="A21" s="14"/>
      <c r="B21" s="14"/>
      <c r="C21" s="14"/>
      <c r="D21" s="20"/>
      <c r="E21" s="14"/>
      <c r="F21" s="14"/>
      <c r="G21" s="14"/>
      <c r="H21" s="14"/>
      <c r="I21" s="14"/>
      <c r="J21" s="14"/>
      <c r="K21" s="14"/>
      <c r="L21" s="14"/>
      <c r="M21" s="3">
        <f t="shared" si="0"/>
      </c>
      <c r="N21" s="1">
        <f t="shared" si="1"/>
      </c>
      <c r="O21" s="1">
        <f t="shared" si="2"/>
      </c>
      <c r="P21" s="1"/>
      <c r="Q21" s="1">
        <f t="shared" si="3"/>
      </c>
      <c r="R21" s="1">
        <f t="shared" si="4"/>
      </c>
      <c r="S21" s="1">
        <f t="shared" si="5"/>
      </c>
      <c r="T21" s="9"/>
      <c r="V21" s="6" t="str">
        <f>Validación!H19</f>
        <v>ZEANURI</v>
      </c>
      <c r="W21" s="6">
        <f>Validación!I19</f>
        <v>48024</v>
      </c>
      <c r="Y21" t="s">
        <v>87</v>
      </c>
      <c r="Z21" t="s">
        <v>507</v>
      </c>
      <c r="AA21">
        <v>42</v>
      </c>
      <c r="AB21">
        <f>'Validación EAE'!D18</f>
        <v>16</v>
      </c>
      <c r="AC21">
        <v>48002</v>
      </c>
      <c r="AE21" t="s">
        <v>593</v>
      </c>
      <c r="AF21">
        <v>31</v>
      </c>
    </row>
    <row r="22" spans="1:32" ht="14.25">
      <c r="A22" s="14"/>
      <c r="B22" s="14"/>
      <c r="C22" s="14"/>
      <c r="D22" s="20"/>
      <c r="E22" s="14"/>
      <c r="F22" s="14"/>
      <c r="G22" s="14"/>
      <c r="H22" s="14"/>
      <c r="I22" s="14"/>
      <c r="J22" s="14"/>
      <c r="K22" s="14"/>
      <c r="L22" s="14"/>
      <c r="M22" s="3">
        <f t="shared" si="0"/>
      </c>
      <c r="N22" s="1">
        <f t="shared" si="1"/>
      </c>
      <c r="O22" s="1">
        <f t="shared" si="2"/>
      </c>
      <c r="P22" s="1"/>
      <c r="Q22" s="1">
        <f t="shared" si="3"/>
      </c>
      <c r="R22" s="1">
        <f t="shared" si="4"/>
      </c>
      <c r="S22" s="1">
        <f t="shared" si="5"/>
      </c>
      <c r="T22" s="9"/>
      <c r="V22" s="6" t="str">
        <f>Validación!H20</f>
        <v>ZEBERIO</v>
      </c>
      <c r="W22" s="6">
        <f>Validación!I20</f>
        <v>48025</v>
      </c>
      <c r="Y22" t="s">
        <v>84</v>
      </c>
      <c r="Z22" t="s">
        <v>502</v>
      </c>
      <c r="AA22">
        <v>920</v>
      </c>
      <c r="AB22">
        <f>'Validación EAE'!D19</f>
        <v>17</v>
      </c>
      <c r="AC22">
        <v>48911</v>
      </c>
      <c r="AE22" t="s">
        <v>594</v>
      </c>
      <c r="AF22">
        <v>35</v>
      </c>
    </row>
    <row r="23" spans="1:32" ht="14.25">
      <c r="A23" s="14"/>
      <c r="B23" s="14"/>
      <c r="C23" s="14"/>
      <c r="D23" s="20"/>
      <c r="E23" s="14"/>
      <c r="F23" s="14"/>
      <c r="G23" s="14"/>
      <c r="H23" s="14"/>
      <c r="I23" s="14"/>
      <c r="J23" s="14"/>
      <c r="K23" s="14"/>
      <c r="L23" s="14"/>
      <c r="M23" s="3">
        <f t="shared" si="0"/>
      </c>
      <c r="N23" s="1">
        <f t="shared" si="1"/>
      </c>
      <c r="O23" s="1">
        <f t="shared" si="2"/>
      </c>
      <c r="P23" s="1"/>
      <c r="Q23" s="1">
        <f t="shared" si="3"/>
      </c>
      <c r="R23" s="1">
        <f t="shared" si="4"/>
      </c>
      <c r="S23" s="1">
        <f t="shared" si="5"/>
      </c>
      <c r="T23" s="9"/>
      <c r="V23" s="6" t="str">
        <f>Validación!H21</f>
        <v>DIMA</v>
      </c>
      <c r="W23" s="6">
        <f>Validación!I21</f>
        <v>48026</v>
      </c>
      <c r="Y23" t="s">
        <v>84</v>
      </c>
      <c r="Z23" t="s">
        <v>414</v>
      </c>
      <c r="AA23">
        <v>919</v>
      </c>
      <c r="AB23">
        <f>'Validación EAE'!D20</f>
        <v>18</v>
      </c>
      <c r="AC23">
        <v>48911</v>
      </c>
      <c r="AE23" t="s">
        <v>595</v>
      </c>
      <c r="AF23">
        <v>45</v>
      </c>
    </row>
    <row r="24" spans="1:32" ht="14.25">
      <c r="A24" s="14"/>
      <c r="B24" s="14"/>
      <c r="C24" s="14"/>
      <c r="D24" s="20"/>
      <c r="E24" s="14"/>
      <c r="F24" s="14"/>
      <c r="G24" s="14"/>
      <c r="H24" s="14"/>
      <c r="I24" s="14"/>
      <c r="J24" s="14"/>
      <c r="K24" s="14"/>
      <c r="L24" s="14"/>
      <c r="M24" s="3">
        <f t="shared" si="0"/>
      </c>
      <c r="N24" s="1">
        <f t="shared" si="1"/>
      </c>
      <c r="O24" s="1">
        <f t="shared" si="2"/>
      </c>
      <c r="P24" s="1"/>
      <c r="Q24" s="1">
        <f t="shared" si="3"/>
      </c>
      <c r="R24" s="1">
        <f t="shared" si="4"/>
      </c>
      <c r="S24" s="1">
        <f t="shared" si="5"/>
      </c>
      <c r="T24" s="9"/>
      <c r="V24" s="6" t="str">
        <f>Validación!H22</f>
        <v>EA</v>
      </c>
      <c r="W24" s="6">
        <f>Validación!I22</f>
        <v>48028</v>
      </c>
      <c r="Y24" t="s">
        <v>84</v>
      </c>
      <c r="Z24" t="s">
        <v>544</v>
      </c>
      <c r="AA24">
        <v>918</v>
      </c>
      <c r="AB24">
        <f>'Validación EAE'!D21</f>
        <v>19</v>
      </c>
      <c r="AC24">
        <v>48911</v>
      </c>
      <c r="AE24" t="s">
        <v>596</v>
      </c>
      <c r="AF24">
        <v>47</v>
      </c>
    </row>
    <row r="25" spans="1:32" ht="14.25">
      <c r="A25" s="14"/>
      <c r="B25" s="14"/>
      <c r="C25" s="14"/>
      <c r="D25" s="20"/>
      <c r="E25" s="14"/>
      <c r="F25" s="14"/>
      <c r="G25" s="14"/>
      <c r="H25" s="14"/>
      <c r="I25" s="14"/>
      <c r="J25" s="14"/>
      <c r="K25" s="14"/>
      <c r="L25" s="14"/>
      <c r="M25" s="3">
        <f t="shared" si="0"/>
      </c>
      <c r="N25" s="1">
        <f t="shared" si="1"/>
      </c>
      <c r="O25" s="1">
        <f t="shared" si="2"/>
      </c>
      <c r="P25" s="1"/>
      <c r="Q25" s="1">
        <f t="shared" si="3"/>
      </c>
      <c r="R25" s="1">
        <f t="shared" si="4"/>
      </c>
      <c r="S25" s="1">
        <f t="shared" si="5"/>
      </c>
      <c r="T25" s="9"/>
      <c r="V25" s="6" t="str">
        <f>Validación!H23</f>
        <v>ETXEBARRIA</v>
      </c>
      <c r="W25" s="6">
        <f>Validación!I23</f>
        <v>48030</v>
      </c>
      <c r="Y25" t="s">
        <v>85</v>
      </c>
      <c r="Z25" t="s">
        <v>552</v>
      </c>
      <c r="AA25">
        <v>924</v>
      </c>
      <c r="AB25">
        <f>'Validación EAE'!D22</f>
        <v>20</v>
      </c>
      <c r="AC25">
        <v>48912</v>
      </c>
      <c r="AE25" t="s">
        <v>597</v>
      </c>
      <c r="AF25">
        <v>56</v>
      </c>
    </row>
    <row r="26" spans="1:32" ht="14.25">
      <c r="A26" s="14"/>
      <c r="B26" s="14"/>
      <c r="C26" s="14"/>
      <c r="D26" s="20"/>
      <c r="E26" s="14"/>
      <c r="F26" s="14"/>
      <c r="G26" s="14"/>
      <c r="H26" s="14"/>
      <c r="I26" s="14"/>
      <c r="J26" s="14"/>
      <c r="K26" s="14"/>
      <c r="L26" s="14"/>
      <c r="M26" s="3">
        <f t="shared" si="0"/>
      </c>
      <c r="N26" s="1">
        <f t="shared" si="1"/>
      </c>
      <c r="O26" s="1">
        <f t="shared" si="2"/>
      </c>
      <c r="P26" s="1"/>
      <c r="Q26" s="1">
        <f t="shared" si="3"/>
      </c>
      <c r="R26" s="1">
        <f t="shared" si="4"/>
      </c>
      <c r="S26" s="1">
        <f t="shared" si="5"/>
      </c>
      <c r="T26" s="9"/>
      <c r="V26" s="6" t="str">
        <f>Validación!H24</f>
        <v>ELANTXOBE</v>
      </c>
      <c r="W26" s="6">
        <f>Validación!I24</f>
        <v>48031</v>
      </c>
      <c r="Y26" t="s">
        <v>85</v>
      </c>
      <c r="Z26" t="s">
        <v>554</v>
      </c>
      <c r="AA26">
        <v>927</v>
      </c>
      <c r="AB26">
        <f>'Validación EAE'!D23</f>
        <v>21</v>
      </c>
      <c r="AC26">
        <v>48912</v>
      </c>
      <c r="AE26" t="s">
        <v>598</v>
      </c>
      <c r="AF26">
        <v>69</v>
      </c>
    </row>
    <row r="27" spans="1:32" ht="14.25">
      <c r="A27" s="14"/>
      <c r="B27" s="14"/>
      <c r="C27" s="14"/>
      <c r="D27" s="20"/>
      <c r="E27" s="14"/>
      <c r="F27" s="14"/>
      <c r="G27" s="14"/>
      <c r="H27" s="14"/>
      <c r="I27" s="14"/>
      <c r="J27" s="14"/>
      <c r="K27" s="14"/>
      <c r="L27" s="14"/>
      <c r="M27" s="3">
        <f t="shared" si="0"/>
      </c>
      <c r="N27" s="1">
        <f t="shared" si="1"/>
      </c>
      <c r="O27" s="1">
        <f t="shared" si="2"/>
      </c>
      <c r="P27" s="1"/>
      <c r="Q27" s="1">
        <f t="shared" si="3"/>
      </c>
      <c r="R27" s="1">
        <f t="shared" si="4"/>
      </c>
      <c r="S27" s="1">
        <f t="shared" si="5"/>
      </c>
      <c r="T27" s="9"/>
      <c r="V27" s="6" t="str">
        <f>Validación!H25</f>
        <v>GALDAKAO</v>
      </c>
      <c r="W27" s="6">
        <f>Validación!I25</f>
        <v>48036</v>
      </c>
      <c r="Y27" t="s">
        <v>85</v>
      </c>
      <c r="Z27" t="s">
        <v>551</v>
      </c>
      <c r="AA27">
        <v>923</v>
      </c>
      <c r="AB27">
        <f>'Validación EAE'!D24</f>
        <v>22</v>
      </c>
      <c r="AC27">
        <v>48912</v>
      </c>
      <c r="AE27" t="s">
        <v>599</v>
      </c>
      <c r="AF27">
        <v>74</v>
      </c>
    </row>
    <row r="28" spans="1:32" ht="14.25">
      <c r="A28" s="14"/>
      <c r="B28" s="14"/>
      <c r="C28" s="14"/>
      <c r="D28" s="20"/>
      <c r="E28" s="14"/>
      <c r="F28" s="14"/>
      <c r="G28" s="14"/>
      <c r="H28" s="14"/>
      <c r="I28" s="14"/>
      <c r="J28" s="14"/>
      <c r="K28" s="14"/>
      <c r="L28" s="14"/>
      <c r="M28" s="3">
        <f t="shared" si="0"/>
      </c>
      <c r="N28" s="1">
        <f t="shared" si="1"/>
      </c>
      <c r="O28" s="1">
        <f t="shared" si="2"/>
      </c>
      <c r="P28" s="1"/>
      <c r="Q28" s="1">
        <f t="shared" si="3"/>
      </c>
      <c r="R28" s="1">
        <f t="shared" si="4"/>
      </c>
      <c r="S28" s="1">
        <f t="shared" si="5"/>
      </c>
      <c r="T28" s="9"/>
      <c r="V28" s="6" t="str">
        <f>Validación!H26</f>
        <v>GALDAMES</v>
      </c>
      <c r="W28" s="6">
        <f>Validación!I26</f>
        <v>48037</v>
      </c>
      <c r="Y28" t="s">
        <v>85</v>
      </c>
      <c r="Z28" t="s">
        <v>417</v>
      </c>
      <c r="AA28">
        <v>925</v>
      </c>
      <c r="AB28">
        <f>'Validación EAE'!D25</f>
        <v>23</v>
      </c>
      <c r="AC28">
        <v>48912</v>
      </c>
      <c r="AE28" t="s">
        <v>600</v>
      </c>
      <c r="AF28">
        <v>81</v>
      </c>
    </row>
    <row r="29" spans="1:32" ht="14.25">
      <c r="A29" s="14"/>
      <c r="B29" s="14"/>
      <c r="C29" s="14"/>
      <c r="D29" s="20"/>
      <c r="E29" s="14"/>
      <c r="F29" s="14"/>
      <c r="G29" s="14"/>
      <c r="H29" s="14"/>
      <c r="I29" s="14"/>
      <c r="J29" s="14"/>
      <c r="K29" s="14"/>
      <c r="L29" s="14"/>
      <c r="M29" s="3">
        <f t="shared" si="0"/>
      </c>
      <c r="N29" s="1">
        <f t="shared" si="1"/>
      </c>
      <c r="O29" s="1">
        <f t="shared" si="2"/>
      </c>
      <c r="P29" s="1"/>
      <c r="Q29" s="1">
        <f t="shared" si="3"/>
      </c>
      <c r="R29" s="1">
        <f t="shared" si="4"/>
      </c>
      <c r="S29" s="1">
        <f t="shared" si="5"/>
      </c>
      <c r="T29" s="9"/>
      <c r="V29" s="6" t="str">
        <f>Validación!H27</f>
        <v>GARAI</v>
      </c>
      <c r="W29" s="6">
        <f>Validación!I27</f>
        <v>48039</v>
      </c>
      <c r="Y29" t="s">
        <v>14</v>
      </c>
      <c r="Z29" t="s">
        <v>132</v>
      </c>
      <c r="AA29">
        <v>73</v>
      </c>
      <c r="AB29">
        <f>'Validación EAE'!D26</f>
        <v>24</v>
      </c>
      <c r="AC29">
        <v>48003</v>
      </c>
      <c r="AE29" t="s">
        <v>601</v>
      </c>
      <c r="AF29">
        <v>84</v>
      </c>
    </row>
    <row r="30" spans="1:32" ht="14.25">
      <c r="A30" s="14"/>
      <c r="B30" s="14"/>
      <c r="C30" s="14"/>
      <c r="D30" s="20"/>
      <c r="E30" s="14"/>
      <c r="F30" s="14"/>
      <c r="G30" s="14"/>
      <c r="H30" s="14"/>
      <c r="I30" s="14"/>
      <c r="J30" s="14"/>
      <c r="K30" s="14"/>
      <c r="L30" s="14"/>
      <c r="M30" s="3">
        <f t="shared" si="0"/>
      </c>
      <c r="N30" s="1">
        <f t="shared" si="1"/>
      </c>
      <c r="O30" s="1">
        <f t="shared" si="2"/>
      </c>
      <c r="P30" s="1"/>
      <c r="Q30" s="1">
        <f t="shared" si="3"/>
      </c>
      <c r="R30" s="1">
        <f t="shared" si="4"/>
      </c>
      <c r="S30" s="1">
        <f t="shared" si="5"/>
      </c>
      <c r="T30" s="9"/>
      <c r="V30" s="6" t="str">
        <f>Validación!H28</f>
        <v>GATIKA</v>
      </c>
      <c r="W30" s="6">
        <f>Validación!I28</f>
        <v>48040</v>
      </c>
      <c r="Y30" t="s">
        <v>14</v>
      </c>
      <c r="Z30" t="s">
        <v>135</v>
      </c>
      <c r="AA30">
        <v>74</v>
      </c>
      <c r="AB30">
        <f>'Validación EAE'!D27</f>
        <v>25</v>
      </c>
      <c r="AC30">
        <v>48003</v>
      </c>
      <c r="AE30" t="s">
        <v>602</v>
      </c>
      <c r="AF30">
        <v>295</v>
      </c>
    </row>
    <row r="31" spans="1:32" ht="14.25">
      <c r="A31" s="14"/>
      <c r="B31" s="14"/>
      <c r="C31" s="14"/>
      <c r="D31" s="20"/>
      <c r="E31" s="14"/>
      <c r="F31" s="14"/>
      <c r="G31" s="14"/>
      <c r="H31" s="14"/>
      <c r="I31" s="14"/>
      <c r="J31" s="14"/>
      <c r="K31" s="14"/>
      <c r="L31" s="14"/>
      <c r="M31" s="3">
        <f t="shared" si="0"/>
      </c>
      <c r="N31" s="1">
        <f t="shared" si="1"/>
      </c>
      <c r="O31" s="1">
        <f t="shared" si="2"/>
      </c>
      <c r="P31" s="1"/>
      <c r="Q31" s="1">
        <f t="shared" si="3"/>
      </c>
      <c r="R31" s="1">
        <f t="shared" si="4"/>
      </c>
      <c r="S31" s="1">
        <f t="shared" si="5"/>
      </c>
      <c r="T31" s="9"/>
      <c r="V31" s="6" t="str">
        <f>Validación!H29</f>
        <v>GAUTEGIZ ARTEAGA</v>
      </c>
      <c r="W31" s="6">
        <f>Validación!I29</f>
        <v>48041</v>
      </c>
      <c r="Y31" t="s">
        <v>14</v>
      </c>
      <c r="Z31" t="s">
        <v>150</v>
      </c>
      <c r="AA31">
        <v>59</v>
      </c>
      <c r="AB31">
        <f>'Validación EAE'!D28</f>
        <v>26</v>
      </c>
      <c r="AC31">
        <v>48003</v>
      </c>
      <c r="AE31" t="s">
        <v>603</v>
      </c>
      <c r="AF31">
        <v>299</v>
      </c>
    </row>
    <row r="32" spans="1:32" ht="14.25">
      <c r="A32" s="14"/>
      <c r="B32" s="14"/>
      <c r="C32" s="14"/>
      <c r="D32" s="20"/>
      <c r="E32" s="14"/>
      <c r="F32" s="14"/>
      <c r="G32" s="14"/>
      <c r="H32" s="14"/>
      <c r="I32" s="14"/>
      <c r="J32" s="14"/>
      <c r="K32" s="14"/>
      <c r="L32" s="14"/>
      <c r="M32" s="3">
        <f t="shared" si="0"/>
      </c>
      <c r="N32" s="1">
        <f t="shared" si="1"/>
      </c>
      <c r="O32" s="1">
        <f t="shared" si="2"/>
      </c>
      <c r="P32" s="1"/>
      <c r="Q32" s="1">
        <f t="shared" si="3"/>
      </c>
      <c r="R32" s="1">
        <f t="shared" si="4"/>
      </c>
      <c r="S32" s="1">
        <f t="shared" si="5"/>
      </c>
      <c r="T32" s="9"/>
      <c r="V32" s="6" t="str">
        <f>Validación!H30</f>
        <v>GORDEXOLA</v>
      </c>
      <c r="W32" s="6">
        <f>Validación!I30</f>
        <v>48042</v>
      </c>
      <c r="Y32" t="s">
        <v>14</v>
      </c>
      <c r="Z32" t="s">
        <v>147</v>
      </c>
      <c r="AA32">
        <v>76</v>
      </c>
      <c r="AB32">
        <f>'Validación EAE'!D29</f>
        <v>27</v>
      </c>
      <c r="AC32">
        <v>48003</v>
      </c>
      <c r="AE32" t="s">
        <v>604</v>
      </c>
      <c r="AF32">
        <v>306</v>
      </c>
    </row>
    <row r="33" spans="1:32" ht="14.25">
      <c r="A33" s="14"/>
      <c r="B33" s="14"/>
      <c r="C33" s="14"/>
      <c r="D33" s="20"/>
      <c r="E33" s="14"/>
      <c r="F33" s="14"/>
      <c r="G33" s="14"/>
      <c r="H33" s="14"/>
      <c r="I33" s="14"/>
      <c r="J33" s="14"/>
      <c r="K33" s="14"/>
      <c r="L33" s="14"/>
      <c r="M33" s="3">
        <f t="shared" si="0"/>
      </c>
      <c r="N33" s="1">
        <f t="shared" si="1"/>
      </c>
      <c r="O33" s="1">
        <f t="shared" si="2"/>
      </c>
      <c r="P33" s="1"/>
      <c r="Q33" s="1">
        <f t="shared" si="3"/>
      </c>
      <c r="R33" s="1">
        <f t="shared" si="4"/>
      </c>
      <c r="S33" s="1">
        <f t="shared" si="5"/>
      </c>
      <c r="T33" s="9"/>
      <c r="V33" s="6" t="str">
        <f>Validación!H31</f>
        <v>GORLIZ</v>
      </c>
      <c r="W33" s="6">
        <f>Validación!I31</f>
        <v>48043</v>
      </c>
      <c r="Y33" t="s">
        <v>14</v>
      </c>
      <c r="Z33" t="s">
        <v>129</v>
      </c>
      <c r="AA33">
        <v>72</v>
      </c>
      <c r="AB33">
        <f>'Validación EAE'!D30</f>
        <v>28</v>
      </c>
      <c r="AC33">
        <v>48003</v>
      </c>
      <c r="AE33" t="s">
        <v>605</v>
      </c>
      <c r="AF33">
        <v>342</v>
      </c>
    </row>
    <row r="34" spans="1:32" ht="14.25">
      <c r="A34" s="14"/>
      <c r="B34" s="14"/>
      <c r="C34" s="14"/>
      <c r="D34" s="20"/>
      <c r="E34" s="14"/>
      <c r="F34" s="14"/>
      <c r="G34" s="14"/>
      <c r="H34" s="14"/>
      <c r="I34" s="14"/>
      <c r="J34" s="14"/>
      <c r="K34" s="14"/>
      <c r="L34" s="14"/>
      <c r="M34" s="3">
        <f t="shared" si="0"/>
      </c>
      <c r="N34" s="1">
        <f t="shared" si="1"/>
      </c>
      <c r="O34" s="1">
        <f t="shared" si="2"/>
      </c>
      <c r="P34" s="1"/>
      <c r="Q34" s="1">
        <f t="shared" si="3"/>
      </c>
      <c r="R34" s="1">
        <f t="shared" si="4"/>
      </c>
      <c r="S34" s="1">
        <f t="shared" si="5"/>
      </c>
      <c r="T34" s="9"/>
      <c r="V34" s="6" t="str">
        <f>Validación!H32</f>
        <v>GETXO</v>
      </c>
      <c r="W34" s="6">
        <f>Validación!I32</f>
        <v>48044</v>
      </c>
      <c r="Y34" t="s">
        <v>14</v>
      </c>
      <c r="Z34" t="s">
        <v>155</v>
      </c>
      <c r="AA34">
        <v>78</v>
      </c>
      <c r="AB34">
        <f>'Validación EAE'!D31</f>
        <v>29</v>
      </c>
      <c r="AC34">
        <v>48003</v>
      </c>
      <c r="AE34" t="s">
        <v>606</v>
      </c>
      <c r="AF34">
        <v>351</v>
      </c>
    </row>
    <row r="35" spans="1:32" ht="14.25">
      <c r="A35" s="14"/>
      <c r="B35" s="14"/>
      <c r="C35" s="14"/>
      <c r="D35" s="20"/>
      <c r="E35" s="14"/>
      <c r="F35" s="14"/>
      <c r="G35" s="14"/>
      <c r="H35" s="14"/>
      <c r="I35" s="14"/>
      <c r="J35" s="14"/>
      <c r="K35" s="14"/>
      <c r="L35" s="14"/>
      <c r="M35" s="3">
        <f t="shared" si="0"/>
      </c>
      <c r="N35" s="1">
        <f t="shared" si="1"/>
      </c>
      <c r="O35" s="1">
        <f t="shared" si="2"/>
      </c>
      <c r="P35" s="1"/>
      <c r="Q35" s="1">
        <f t="shared" si="3"/>
      </c>
      <c r="R35" s="1">
        <f t="shared" si="4"/>
      </c>
      <c r="S35" s="1">
        <f t="shared" si="5"/>
      </c>
      <c r="T35" s="9"/>
      <c r="V35" s="6" t="str">
        <f>Validación!H33</f>
        <v>GÜEÑES</v>
      </c>
      <c r="W35" s="6">
        <f>Validación!I33</f>
        <v>48045</v>
      </c>
      <c r="Y35" t="s">
        <v>14</v>
      </c>
      <c r="Z35" t="s">
        <v>151</v>
      </c>
      <c r="AA35">
        <v>61</v>
      </c>
      <c r="AB35">
        <f>'Validación EAE'!D32</f>
        <v>30</v>
      </c>
      <c r="AC35">
        <v>48003</v>
      </c>
      <c r="AE35" t="s">
        <v>607</v>
      </c>
      <c r="AF35">
        <v>437</v>
      </c>
    </row>
    <row r="36" spans="1:32" ht="14.25">
      <c r="A36" s="14"/>
      <c r="B36" s="14"/>
      <c r="C36" s="14"/>
      <c r="D36" s="20"/>
      <c r="E36" s="14"/>
      <c r="F36" s="14"/>
      <c r="G36" s="14"/>
      <c r="H36" s="14"/>
      <c r="I36" s="14"/>
      <c r="J36" s="14"/>
      <c r="K36" s="14"/>
      <c r="L36" s="14"/>
      <c r="M36" s="3">
        <f t="shared" si="0"/>
      </c>
      <c r="N36" s="1">
        <f t="shared" si="1"/>
      </c>
      <c r="O36" s="1">
        <f t="shared" si="2"/>
      </c>
      <c r="P36" s="1"/>
      <c r="Q36" s="1">
        <f t="shared" si="3"/>
      </c>
      <c r="R36" s="1">
        <f t="shared" si="4"/>
      </c>
      <c r="S36" s="1">
        <f t="shared" si="5"/>
      </c>
      <c r="T36" s="9"/>
      <c r="V36" s="6" t="str">
        <f>Validación!H34</f>
        <v>GERNIKA-LUMO</v>
      </c>
      <c r="W36" s="6">
        <f>Validación!I34</f>
        <v>48046</v>
      </c>
      <c r="Y36" t="s">
        <v>14</v>
      </c>
      <c r="Z36" t="s">
        <v>142</v>
      </c>
      <c r="AA36">
        <v>54</v>
      </c>
      <c r="AB36">
        <f>'Validación EAE'!D33</f>
        <v>31</v>
      </c>
      <c r="AC36">
        <v>48003</v>
      </c>
      <c r="AE36" t="s">
        <v>608</v>
      </c>
      <c r="AF36">
        <v>495</v>
      </c>
    </row>
    <row r="37" spans="1:32" ht="14.25">
      <c r="A37" s="14"/>
      <c r="B37" s="14"/>
      <c r="C37" s="14"/>
      <c r="D37" s="20"/>
      <c r="E37" s="14"/>
      <c r="F37" s="14"/>
      <c r="G37" s="14"/>
      <c r="H37" s="14"/>
      <c r="I37" s="14"/>
      <c r="J37" s="14"/>
      <c r="K37" s="14"/>
      <c r="L37" s="14"/>
      <c r="M37" s="3">
        <f t="shared" si="0"/>
      </c>
      <c r="N37" s="1">
        <f t="shared" si="1"/>
      </c>
      <c r="O37" s="1">
        <f t="shared" si="2"/>
      </c>
      <c r="P37" s="1"/>
      <c r="Q37" s="1">
        <f t="shared" si="3"/>
      </c>
      <c r="R37" s="1">
        <f t="shared" si="4"/>
      </c>
      <c r="S37" s="1">
        <f t="shared" si="5"/>
      </c>
      <c r="T37" s="9"/>
      <c r="V37" s="6" t="str">
        <f>Validación!H35</f>
        <v>IBARRANGELU</v>
      </c>
      <c r="W37" s="6">
        <f>Validación!I35</f>
        <v>48048</v>
      </c>
      <c r="Y37" t="s">
        <v>14</v>
      </c>
      <c r="Z37" t="s">
        <v>152</v>
      </c>
      <c r="AA37">
        <v>62</v>
      </c>
      <c r="AB37">
        <f>'Validación EAE'!D34</f>
        <v>32</v>
      </c>
      <c r="AC37">
        <v>48003</v>
      </c>
      <c r="AE37" t="s">
        <v>609</v>
      </c>
      <c r="AF37">
        <v>499</v>
      </c>
    </row>
    <row r="38" spans="1:32" ht="14.25">
      <c r="A38" s="14"/>
      <c r="B38" s="14"/>
      <c r="C38" s="14"/>
      <c r="D38" s="20"/>
      <c r="E38" s="14"/>
      <c r="F38" s="14"/>
      <c r="G38" s="14"/>
      <c r="H38" s="14"/>
      <c r="I38" s="14"/>
      <c r="J38" s="14"/>
      <c r="K38" s="14"/>
      <c r="L38" s="14"/>
      <c r="M38" s="3">
        <f t="shared" si="0"/>
      </c>
      <c r="N38" s="1">
        <f t="shared" si="1"/>
      </c>
      <c r="O38" s="1">
        <f t="shared" si="2"/>
      </c>
      <c r="P38" s="1"/>
      <c r="Q38" s="1">
        <f t="shared" si="3"/>
      </c>
      <c r="R38" s="1">
        <f t="shared" si="4"/>
      </c>
      <c r="S38" s="1">
        <f t="shared" si="5"/>
      </c>
      <c r="T38" s="9"/>
      <c r="V38" s="6" t="str">
        <f>Validación!H36</f>
        <v>ISPASTER</v>
      </c>
      <c r="W38" s="6">
        <f>Validación!I36</f>
        <v>48049</v>
      </c>
      <c r="Y38" t="s">
        <v>14</v>
      </c>
      <c r="Z38" t="s">
        <v>131</v>
      </c>
      <c r="AA38">
        <v>87</v>
      </c>
      <c r="AB38">
        <f>'Validación EAE'!D35</f>
        <v>33</v>
      </c>
      <c r="AC38">
        <v>48003</v>
      </c>
      <c r="AE38" t="s">
        <v>610</v>
      </c>
      <c r="AF38">
        <v>509</v>
      </c>
    </row>
    <row r="39" spans="1:32" ht="14.25">
      <c r="A39" s="14"/>
      <c r="B39" s="14"/>
      <c r="C39" s="14"/>
      <c r="D39" s="20"/>
      <c r="E39" s="14"/>
      <c r="F39" s="14"/>
      <c r="G39" s="14"/>
      <c r="H39" s="14"/>
      <c r="I39" s="14"/>
      <c r="J39" s="14"/>
      <c r="K39" s="14"/>
      <c r="L39" s="14"/>
      <c r="M39" s="3">
        <f t="shared" si="0"/>
      </c>
      <c r="N39" s="1">
        <f t="shared" si="1"/>
      </c>
      <c r="O39" s="1">
        <f t="shared" si="2"/>
      </c>
      <c r="P39" s="1"/>
      <c r="Q39" s="1">
        <f t="shared" si="3"/>
      </c>
      <c r="R39" s="1">
        <f t="shared" si="4"/>
      </c>
      <c r="S39" s="1">
        <f t="shared" si="5"/>
      </c>
      <c r="T39" s="9"/>
      <c r="V39" s="6" t="str">
        <f>Validación!H37</f>
        <v>LANESTOSA</v>
      </c>
      <c r="W39" s="6">
        <f>Validación!I37</f>
        <v>48051</v>
      </c>
      <c r="Y39" t="s">
        <v>14</v>
      </c>
      <c r="Z39" t="s">
        <v>146</v>
      </c>
      <c r="AA39">
        <v>63</v>
      </c>
      <c r="AB39">
        <f>'Validación EAE'!D36</f>
        <v>34</v>
      </c>
      <c r="AC39">
        <v>48003</v>
      </c>
      <c r="AE39" t="s">
        <v>611</v>
      </c>
      <c r="AF39">
        <v>520</v>
      </c>
    </row>
    <row r="40" spans="1:32" ht="14.25">
      <c r="A40" s="14"/>
      <c r="B40" s="14"/>
      <c r="C40" s="14"/>
      <c r="D40" s="20"/>
      <c r="E40" s="14"/>
      <c r="F40" s="14"/>
      <c r="G40" s="14"/>
      <c r="H40" s="14"/>
      <c r="I40" s="14"/>
      <c r="J40" s="14"/>
      <c r="K40" s="14"/>
      <c r="L40" s="14"/>
      <c r="M40" s="3">
        <f t="shared" si="0"/>
      </c>
      <c r="N40" s="1">
        <f t="shared" si="1"/>
      </c>
      <c r="O40" s="1">
        <f t="shared" si="2"/>
      </c>
      <c r="P40" s="1"/>
      <c r="Q40" s="1">
        <f t="shared" si="3"/>
      </c>
      <c r="R40" s="1">
        <f t="shared" si="4"/>
      </c>
      <c r="S40" s="1">
        <f t="shared" si="5"/>
      </c>
      <c r="T40" s="9"/>
      <c r="V40" s="6" t="str">
        <f>Validación!H38</f>
        <v>LAUKIZ</v>
      </c>
      <c r="W40" s="6">
        <f>Validación!I38</f>
        <v>48053</v>
      </c>
      <c r="Y40" t="s">
        <v>14</v>
      </c>
      <c r="Z40" t="s">
        <v>157</v>
      </c>
      <c r="AA40">
        <v>91</v>
      </c>
      <c r="AB40">
        <f>'Validación EAE'!D37</f>
        <v>35</v>
      </c>
      <c r="AC40">
        <v>48003</v>
      </c>
      <c r="AE40" t="s">
        <v>612</v>
      </c>
      <c r="AF40">
        <v>527</v>
      </c>
    </row>
    <row r="41" spans="1:29" ht="14.25">
      <c r="A41" s="14"/>
      <c r="B41" s="14"/>
      <c r="C41" s="14"/>
      <c r="D41" s="20"/>
      <c r="E41" s="14"/>
      <c r="F41" s="14"/>
      <c r="G41" s="14"/>
      <c r="H41" s="14"/>
      <c r="I41" s="14"/>
      <c r="J41" s="14"/>
      <c r="K41" s="14"/>
      <c r="L41" s="14"/>
      <c r="M41" s="3">
        <f t="shared" si="0"/>
      </c>
      <c r="N41" s="1">
        <f t="shared" si="1"/>
      </c>
      <c r="O41" s="1">
        <f t="shared" si="2"/>
      </c>
      <c r="P41" s="1"/>
      <c r="Q41" s="1">
        <f t="shared" si="3"/>
      </c>
      <c r="R41" s="1">
        <f t="shared" si="4"/>
      </c>
      <c r="S41" s="1">
        <f t="shared" si="5"/>
      </c>
      <c r="T41" s="9"/>
      <c r="V41" s="6" t="str">
        <f>Validación!H39</f>
        <v>LEIOA</v>
      </c>
      <c r="W41" s="6">
        <f>Validación!I39</f>
        <v>48054</v>
      </c>
      <c r="Y41" t="s">
        <v>14</v>
      </c>
      <c r="Z41" t="s">
        <v>153</v>
      </c>
      <c r="AA41">
        <v>64</v>
      </c>
      <c r="AB41">
        <f>'Validación EAE'!D38</f>
        <v>36</v>
      </c>
      <c r="AC41">
        <v>48003</v>
      </c>
    </row>
    <row r="42" spans="1:29" ht="14.25">
      <c r="A42" s="14"/>
      <c r="B42" s="14"/>
      <c r="C42" s="14"/>
      <c r="D42" s="20"/>
      <c r="E42" s="14"/>
      <c r="F42" s="14"/>
      <c r="G42" s="14"/>
      <c r="H42" s="14"/>
      <c r="I42" s="14"/>
      <c r="J42" s="14"/>
      <c r="K42" s="14"/>
      <c r="L42" s="14"/>
      <c r="M42" s="3">
        <f t="shared" si="0"/>
      </c>
      <c r="N42" s="1">
        <f t="shared" si="1"/>
      </c>
      <c r="O42" s="1">
        <f t="shared" si="2"/>
      </c>
      <c r="P42" s="1"/>
      <c r="Q42" s="1">
        <f t="shared" si="3"/>
      </c>
      <c r="R42" s="1">
        <f t="shared" si="4"/>
      </c>
      <c r="S42" s="1">
        <f t="shared" si="5"/>
      </c>
      <c r="T42" s="9"/>
      <c r="V42" s="6" t="str">
        <f>Validación!H40</f>
        <v>LEMOIZ</v>
      </c>
      <c r="W42" s="6">
        <f>Validación!I40</f>
        <v>48056</v>
      </c>
      <c r="Y42" t="s">
        <v>14</v>
      </c>
      <c r="Z42" t="s">
        <v>156</v>
      </c>
      <c r="AA42">
        <v>80</v>
      </c>
      <c r="AB42">
        <f>'Validación EAE'!D39</f>
        <v>37</v>
      </c>
      <c r="AC42">
        <v>48003</v>
      </c>
    </row>
    <row r="43" spans="1:29" ht="14.25">
      <c r="A43" s="14"/>
      <c r="B43" s="14"/>
      <c r="C43" s="14"/>
      <c r="D43" s="20"/>
      <c r="E43" s="14"/>
      <c r="F43" s="14"/>
      <c r="G43" s="14"/>
      <c r="H43" s="14"/>
      <c r="I43" s="14"/>
      <c r="J43" s="14"/>
      <c r="K43" s="14"/>
      <c r="L43" s="14"/>
      <c r="M43" s="3">
        <f t="shared" si="0"/>
      </c>
      <c r="N43" s="1">
        <f t="shared" si="1"/>
      </c>
      <c r="O43" s="1">
        <f t="shared" si="2"/>
      </c>
      <c r="P43" s="1"/>
      <c r="Q43" s="1">
        <f t="shared" si="3"/>
      </c>
      <c r="R43" s="1">
        <f t="shared" si="4"/>
      </c>
      <c r="S43" s="1">
        <f t="shared" si="5"/>
      </c>
      <c r="T43" s="9"/>
      <c r="V43" s="6" t="str">
        <f>Validación!H41</f>
        <v>LEKEITIO</v>
      </c>
      <c r="W43" s="6">
        <f>Validación!I41</f>
        <v>48057</v>
      </c>
      <c r="Y43" t="s">
        <v>14</v>
      </c>
      <c r="Z43" t="s">
        <v>128</v>
      </c>
      <c r="AA43">
        <v>68</v>
      </c>
      <c r="AB43">
        <f>'Validación EAE'!D40</f>
        <v>38</v>
      </c>
      <c r="AC43">
        <v>48003</v>
      </c>
    </row>
    <row r="44" spans="1:29" ht="14.25">
      <c r="A44" s="14"/>
      <c r="B44" s="14"/>
      <c r="C44" s="14"/>
      <c r="D44" s="20"/>
      <c r="E44" s="14"/>
      <c r="F44" s="14"/>
      <c r="G44" s="14"/>
      <c r="H44" s="14"/>
      <c r="I44" s="14"/>
      <c r="J44" s="14"/>
      <c r="K44" s="14"/>
      <c r="L44" s="14"/>
      <c r="M44" s="3">
        <f t="shared" si="0"/>
      </c>
      <c r="N44" s="1">
        <f t="shared" si="1"/>
      </c>
      <c r="O44" s="1">
        <f t="shared" si="2"/>
      </c>
      <c r="P44" s="1"/>
      <c r="Q44" s="1">
        <f t="shared" si="3"/>
      </c>
      <c r="R44" s="1">
        <f t="shared" si="4"/>
      </c>
      <c r="S44" s="1">
        <f t="shared" si="5"/>
      </c>
      <c r="T44" s="9"/>
      <c r="V44" s="6" t="str">
        <f>Validación!H42</f>
        <v>MALLABIA</v>
      </c>
      <c r="W44" s="6">
        <f>Validación!I42</f>
        <v>48058</v>
      </c>
      <c r="Y44" t="s">
        <v>14</v>
      </c>
      <c r="Z44" t="s">
        <v>488</v>
      </c>
      <c r="AA44">
        <v>607</v>
      </c>
      <c r="AB44">
        <f>'Validación EAE'!D41</f>
        <v>39</v>
      </c>
      <c r="AC44">
        <v>48003</v>
      </c>
    </row>
    <row r="45" spans="1:29" ht="14.25">
      <c r="A45" s="14"/>
      <c r="B45" s="14"/>
      <c r="C45" s="14"/>
      <c r="D45" s="20"/>
      <c r="E45" s="14"/>
      <c r="F45" s="14"/>
      <c r="G45" s="14"/>
      <c r="H45" s="14"/>
      <c r="I45" s="14"/>
      <c r="J45" s="14"/>
      <c r="K45" s="14"/>
      <c r="L45" s="14"/>
      <c r="M45" s="3">
        <f t="shared" si="0"/>
      </c>
      <c r="N45" s="1">
        <f t="shared" si="1"/>
      </c>
      <c r="O45" s="1">
        <f t="shared" si="2"/>
      </c>
      <c r="P45" s="1"/>
      <c r="Q45" s="1">
        <f t="shared" si="3"/>
      </c>
      <c r="R45" s="1">
        <f t="shared" si="4"/>
      </c>
      <c r="S45" s="1">
        <f t="shared" si="5"/>
      </c>
      <c r="T45" s="9"/>
      <c r="V45" s="6" t="str">
        <f>Validación!H43</f>
        <v>MARKINA-XEMEIN</v>
      </c>
      <c r="W45" s="6">
        <f>Validación!I43</f>
        <v>48060</v>
      </c>
      <c r="Y45" t="s">
        <v>14</v>
      </c>
      <c r="Z45" t="s">
        <v>138</v>
      </c>
      <c r="AA45">
        <v>75</v>
      </c>
      <c r="AB45">
        <f>'Validación EAE'!D42</f>
        <v>40</v>
      </c>
      <c r="AC45">
        <v>48003</v>
      </c>
    </row>
    <row r="46" spans="1:29" ht="14.25">
      <c r="A46" s="14"/>
      <c r="B46" s="14"/>
      <c r="C46" s="14"/>
      <c r="D46" s="20"/>
      <c r="E46" s="14"/>
      <c r="F46" s="14"/>
      <c r="G46" s="14"/>
      <c r="H46" s="14"/>
      <c r="I46" s="14"/>
      <c r="J46" s="14"/>
      <c r="K46" s="14"/>
      <c r="L46" s="14"/>
      <c r="M46" s="3">
        <f t="shared" si="0"/>
      </c>
      <c r="N46" s="1">
        <f t="shared" si="1"/>
      </c>
      <c r="O46" s="1">
        <f t="shared" si="2"/>
      </c>
      <c r="P46" s="1"/>
      <c r="Q46" s="1">
        <f t="shared" si="3"/>
      </c>
      <c r="R46" s="1">
        <f t="shared" si="4"/>
      </c>
      <c r="S46" s="1">
        <f t="shared" si="5"/>
      </c>
      <c r="T46" s="9"/>
      <c r="V46" s="6" t="str">
        <f>Validación!H44</f>
        <v>MARURI-JATABE</v>
      </c>
      <c r="W46" s="6">
        <f>Validación!I44</f>
        <v>48061</v>
      </c>
      <c r="Y46" t="s">
        <v>14</v>
      </c>
      <c r="Z46" t="s">
        <v>149</v>
      </c>
      <c r="AA46">
        <v>58</v>
      </c>
      <c r="AB46">
        <f>'Validación EAE'!D43</f>
        <v>41</v>
      </c>
      <c r="AC46">
        <v>48003</v>
      </c>
    </row>
    <row r="47" spans="1:29" ht="14.25">
      <c r="A47" s="14"/>
      <c r="B47" s="14"/>
      <c r="C47" s="14"/>
      <c r="D47" s="20"/>
      <c r="E47" s="14"/>
      <c r="F47" s="14"/>
      <c r="G47" s="14"/>
      <c r="H47" s="14"/>
      <c r="I47" s="14"/>
      <c r="J47" s="14"/>
      <c r="K47" s="14"/>
      <c r="L47" s="14"/>
      <c r="M47" s="3">
        <f t="shared" si="0"/>
      </c>
      <c r="N47" s="1">
        <f t="shared" si="1"/>
      </c>
      <c r="O47" s="1">
        <f t="shared" si="2"/>
      </c>
      <c r="P47" s="1"/>
      <c r="Q47" s="1">
        <f t="shared" si="3"/>
      </c>
      <c r="R47" s="1">
        <f t="shared" si="4"/>
      </c>
      <c r="S47" s="1">
        <f t="shared" si="5"/>
      </c>
      <c r="T47" s="9"/>
      <c r="V47" s="6" t="str">
        <f>Validación!H45</f>
        <v>MENDATA</v>
      </c>
      <c r="W47" s="6">
        <f>Validación!I45</f>
        <v>48062</v>
      </c>
      <c r="Y47" t="s">
        <v>14</v>
      </c>
      <c r="Z47" t="s">
        <v>144</v>
      </c>
      <c r="AA47">
        <v>88</v>
      </c>
      <c r="AB47">
        <f>'Validación EAE'!D44</f>
        <v>42</v>
      </c>
      <c r="AC47">
        <v>48003</v>
      </c>
    </row>
    <row r="48" spans="1:29" ht="14.25">
      <c r="A48" s="14"/>
      <c r="B48" s="14"/>
      <c r="C48" s="14"/>
      <c r="D48" s="20"/>
      <c r="E48" s="14"/>
      <c r="F48" s="14"/>
      <c r="G48" s="14"/>
      <c r="H48" s="14"/>
      <c r="I48" s="14"/>
      <c r="J48" s="14"/>
      <c r="K48" s="14"/>
      <c r="L48" s="14"/>
      <c r="M48" s="3">
        <f t="shared" si="0"/>
      </c>
      <c r="N48" s="1">
        <f t="shared" si="1"/>
      </c>
      <c r="O48" s="1">
        <f t="shared" si="2"/>
      </c>
      <c r="P48" s="1"/>
      <c r="Q48" s="1">
        <f t="shared" si="3"/>
      </c>
      <c r="R48" s="1">
        <f t="shared" si="4"/>
      </c>
      <c r="S48" s="1">
        <f t="shared" si="5"/>
      </c>
      <c r="T48" s="9"/>
      <c r="V48" s="6" t="str">
        <f>Validación!H46</f>
        <v>MENDEXA</v>
      </c>
      <c r="W48" s="6">
        <f>Validación!I46</f>
        <v>48063</v>
      </c>
      <c r="Y48" t="s">
        <v>14</v>
      </c>
      <c r="Z48" t="s">
        <v>127</v>
      </c>
      <c r="AA48">
        <v>66</v>
      </c>
      <c r="AB48">
        <f>'Validación EAE'!D45</f>
        <v>43</v>
      </c>
      <c r="AC48">
        <v>48003</v>
      </c>
    </row>
    <row r="49" spans="1:29" ht="14.25">
      <c r="A49" s="14"/>
      <c r="B49" s="14"/>
      <c r="C49" s="14"/>
      <c r="D49" s="20"/>
      <c r="E49" s="14"/>
      <c r="F49" s="14"/>
      <c r="G49" s="14"/>
      <c r="H49" s="14"/>
      <c r="I49" s="14"/>
      <c r="J49" s="14"/>
      <c r="K49" s="14"/>
      <c r="L49" s="14"/>
      <c r="M49" s="3">
        <f t="shared" si="0"/>
      </c>
      <c r="N49" s="1">
        <f t="shared" si="1"/>
      </c>
      <c r="O49" s="1">
        <f t="shared" si="2"/>
      </c>
      <c r="P49" s="1"/>
      <c r="Q49" s="1">
        <f t="shared" si="3"/>
      </c>
      <c r="R49" s="1">
        <f t="shared" si="4"/>
      </c>
      <c r="S49" s="1">
        <f t="shared" si="5"/>
      </c>
      <c r="T49" s="9"/>
      <c r="V49" s="6" t="str">
        <f>Validación!H47</f>
        <v>MUXIKA</v>
      </c>
      <c r="W49" s="6">
        <f>Validación!I47</f>
        <v>48067</v>
      </c>
      <c r="Y49" t="s">
        <v>14</v>
      </c>
      <c r="Z49" t="s">
        <v>145</v>
      </c>
      <c r="AA49">
        <v>55</v>
      </c>
      <c r="AB49">
        <f>'Validación EAE'!D46</f>
        <v>44</v>
      </c>
      <c r="AC49">
        <v>48003</v>
      </c>
    </row>
    <row r="50" spans="1:29" ht="14.25">
      <c r="A50" s="14"/>
      <c r="B50" s="14"/>
      <c r="C50" s="14"/>
      <c r="D50" s="20"/>
      <c r="E50" s="14"/>
      <c r="F50" s="14"/>
      <c r="G50" s="14"/>
      <c r="H50" s="14"/>
      <c r="I50" s="14"/>
      <c r="J50" s="14"/>
      <c r="K50" s="14"/>
      <c r="L50" s="14"/>
      <c r="M50" s="3">
        <f t="shared" si="0"/>
      </c>
      <c r="N50" s="1">
        <f t="shared" si="1"/>
      </c>
      <c r="O50" s="1">
        <f t="shared" si="2"/>
      </c>
      <c r="P50" s="1"/>
      <c r="Q50" s="1">
        <f t="shared" si="3"/>
      </c>
      <c r="R50" s="1">
        <f t="shared" si="4"/>
      </c>
      <c r="S50" s="1">
        <f t="shared" si="5"/>
      </c>
      <c r="T50" s="9"/>
      <c r="V50" s="6" t="str">
        <f>Validación!H48</f>
        <v>MUNDAKA</v>
      </c>
      <c r="W50" s="6">
        <f>Validación!I48</f>
        <v>48068</v>
      </c>
      <c r="Y50" t="s">
        <v>14</v>
      </c>
      <c r="Z50" t="s">
        <v>154</v>
      </c>
      <c r="AA50">
        <v>67</v>
      </c>
      <c r="AB50">
        <f>'Validación EAE'!D47</f>
        <v>45</v>
      </c>
      <c r="AC50">
        <v>48003</v>
      </c>
    </row>
    <row r="51" spans="1:29" ht="14.25">
      <c r="A51" s="14"/>
      <c r="B51" s="14"/>
      <c r="C51" s="14"/>
      <c r="D51" s="20"/>
      <c r="E51" s="14"/>
      <c r="F51" s="14"/>
      <c r="G51" s="14"/>
      <c r="H51" s="14"/>
      <c r="I51" s="14"/>
      <c r="J51" s="14"/>
      <c r="K51" s="14"/>
      <c r="L51" s="14"/>
      <c r="M51" s="3">
        <f t="shared" si="0"/>
      </c>
      <c r="N51" s="1">
        <f t="shared" si="1"/>
      </c>
      <c r="O51" s="1">
        <f t="shared" si="2"/>
      </c>
      <c r="P51" s="1"/>
      <c r="Q51" s="1">
        <f t="shared" si="3"/>
      </c>
      <c r="R51" s="1">
        <f t="shared" si="4"/>
      </c>
      <c r="S51" s="1">
        <f t="shared" si="5"/>
      </c>
      <c r="T51" s="9"/>
      <c r="V51" s="6" t="str">
        <f>Validación!H49</f>
        <v>MUNGIA</v>
      </c>
      <c r="W51" s="6">
        <f>Validación!I49</f>
        <v>48069</v>
      </c>
      <c r="Y51" t="s">
        <v>89</v>
      </c>
      <c r="Z51" t="s">
        <v>158</v>
      </c>
      <c r="AA51">
        <v>94</v>
      </c>
      <c r="AB51">
        <f>'Validación EAE'!D48</f>
        <v>46</v>
      </c>
      <c r="AC51">
        <v>48004</v>
      </c>
    </row>
    <row r="52" spans="1:29" ht="14.25">
      <c r="A52" s="14"/>
      <c r="B52" s="14"/>
      <c r="C52" s="14"/>
      <c r="D52" s="20"/>
      <c r="E52" s="14"/>
      <c r="F52" s="14"/>
      <c r="G52" s="14"/>
      <c r="H52" s="14"/>
      <c r="I52" s="14"/>
      <c r="J52" s="14"/>
      <c r="K52" s="14"/>
      <c r="L52" s="14"/>
      <c r="M52" s="3">
        <f t="shared" si="0"/>
      </c>
      <c r="N52" s="1">
        <f t="shared" si="1"/>
      </c>
      <c r="O52" s="1">
        <f t="shared" si="2"/>
      </c>
      <c r="P52" s="1"/>
      <c r="Q52" s="1">
        <f t="shared" si="3"/>
      </c>
      <c r="R52" s="1">
        <f t="shared" si="4"/>
      </c>
      <c r="S52" s="1">
        <f t="shared" si="5"/>
      </c>
      <c r="T52" s="9"/>
      <c r="V52" s="6" t="str">
        <f>Validación!H50</f>
        <v>ONDARROA</v>
      </c>
      <c r="W52" s="6">
        <f>Validación!I50</f>
        <v>48073</v>
      </c>
      <c r="Y52" t="s">
        <v>89</v>
      </c>
      <c r="Z52" t="s">
        <v>159</v>
      </c>
      <c r="AA52">
        <v>95</v>
      </c>
      <c r="AB52">
        <f>'Validación EAE'!D49</f>
        <v>47</v>
      </c>
      <c r="AC52">
        <v>48004</v>
      </c>
    </row>
    <row r="53" spans="1:29" ht="14.25">
      <c r="A53" s="14"/>
      <c r="B53" s="14"/>
      <c r="C53" s="14"/>
      <c r="D53" s="20"/>
      <c r="E53" s="14"/>
      <c r="F53" s="14"/>
      <c r="G53" s="14"/>
      <c r="H53" s="14"/>
      <c r="I53" s="14"/>
      <c r="J53" s="14"/>
      <c r="K53" s="14"/>
      <c r="L53" s="14"/>
      <c r="M53" s="3">
        <f t="shared" si="0"/>
      </c>
      <c r="N53" s="1">
        <f t="shared" si="1"/>
      </c>
      <c r="O53" s="1">
        <f t="shared" si="2"/>
      </c>
      <c r="P53" s="1"/>
      <c r="Q53" s="1">
        <f t="shared" si="3"/>
      </c>
      <c r="R53" s="1">
        <f t="shared" si="4"/>
      </c>
      <c r="S53" s="1">
        <f t="shared" si="5"/>
      </c>
      <c r="T53" s="9"/>
      <c r="V53" s="6" t="str">
        <f>Validación!H51</f>
        <v>URDUÑA-ORDUÑA</v>
      </c>
      <c r="W53" s="6">
        <f>Validación!I51</f>
        <v>48074</v>
      </c>
      <c r="Y53" t="s">
        <v>89</v>
      </c>
      <c r="Z53" t="s">
        <v>160</v>
      </c>
      <c r="AA53">
        <v>97</v>
      </c>
      <c r="AB53">
        <f>'Validación EAE'!D50</f>
        <v>48</v>
      </c>
      <c r="AC53">
        <v>48004</v>
      </c>
    </row>
    <row r="54" spans="1:29" ht="14.25">
      <c r="A54" s="14"/>
      <c r="B54" s="14"/>
      <c r="C54" s="14"/>
      <c r="D54" s="20"/>
      <c r="E54" s="14"/>
      <c r="F54" s="14"/>
      <c r="G54" s="14"/>
      <c r="H54" s="14"/>
      <c r="I54" s="14"/>
      <c r="J54" s="14"/>
      <c r="K54" s="14"/>
      <c r="L54" s="14"/>
      <c r="M54" s="3">
        <f t="shared" si="0"/>
      </c>
      <c r="N54" s="1">
        <f t="shared" si="1"/>
      </c>
      <c r="O54" s="1">
        <f t="shared" si="2"/>
      </c>
      <c r="P54" s="1"/>
      <c r="Q54" s="1">
        <f t="shared" si="3"/>
      </c>
      <c r="R54" s="1">
        <f t="shared" si="4"/>
      </c>
      <c r="S54" s="1">
        <f t="shared" si="5"/>
      </c>
      <c r="T54" s="9"/>
      <c r="V54" s="6" t="str">
        <f>Validación!H52</f>
        <v>OROZKO</v>
      </c>
      <c r="W54" s="6">
        <f>Validación!I52</f>
        <v>48075</v>
      </c>
      <c r="Y54" t="s">
        <v>15</v>
      </c>
      <c r="Z54" t="s">
        <v>161</v>
      </c>
      <c r="AA54">
        <v>100</v>
      </c>
      <c r="AB54">
        <f>'Validación EAE'!D51</f>
        <v>49</v>
      </c>
      <c r="AC54">
        <v>48005</v>
      </c>
    </row>
    <row r="55" spans="1:29" ht="14.25">
      <c r="A55" s="14"/>
      <c r="B55" s="14"/>
      <c r="C55" s="14"/>
      <c r="D55" s="20"/>
      <c r="E55" s="14"/>
      <c r="F55" s="14"/>
      <c r="G55" s="14"/>
      <c r="H55" s="14"/>
      <c r="I55" s="14"/>
      <c r="J55" s="14"/>
      <c r="K55" s="14"/>
      <c r="L55" s="14"/>
      <c r="M55" s="3">
        <f t="shared" si="0"/>
      </c>
      <c r="N55" s="1">
        <f t="shared" si="1"/>
      </c>
      <c r="O55" s="1">
        <f t="shared" si="2"/>
      </c>
      <c r="P55" s="1"/>
      <c r="Q55" s="1">
        <f t="shared" si="3"/>
      </c>
      <c r="R55" s="1">
        <f t="shared" si="4"/>
      </c>
      <c r="S55" s="1">
        <f t="shared" si="5"/>
      </c>
      <c r="T55" s="9"/>
      <c r="V55" s="6" t="str">
        <f>Validación!H53</f>
        <v>SUKARRIETA</v>
      </c>
      <c r="W55" s="6">
        <f>Validación!I53</f>
        <v>48076</v>
      </c>
      <c r="Y55" t="s">
        <v>90</v>
      </c>
      <c r="Z55" t="s">
        <v>239</v>
      </c>
      <c r="AA55">
        <v>266</v>
      </c>
      <c r="AB55">
        <f>'Validación EAE'!D52</f>
        <v>50</v>
      </c>
      <c r="AC55">
        <v>48006</v>
      </c>
    </row>
    <row r="56" spans="1:29" ht="14.25">
      <c r="A56" s="14"/>
      <c r="B56" s="14"/>
      <c r="C56" s="14"/>
      <c r="D56" s="20"/>
      <c r="E56" s="14"/>
      <c r="F56" s="14"/>
      <c r="G56" s="14"/>
      <c r="H56" s="14"/>
      <c r="I56" s="14"/>
      <c r="J56" s="14"/>
      <c r="K56" s="14"/>
      <c r="L56" s="14"/>
      <c r="M56" s="3">
        <f t="shared" si="0"/>
      </c>
      <c r="N56" s="1">
        <f t="shared" si="1"/>
      </c>
      <c r="O56" s="1">
        <f t="shared" si="2"/>
      </c>
      <c r="P56" s="1"/>
      <c r="Q56" s="1">
        <f t="shared" si="3"/>
      </c>
      <c r="R56" s="1">
        <f t="shared" si="4"/>
      </c>
      <c r="S56" s="1">
        <f t="shared" si="5"/>
      </c>
      <c r="T56" s="9"/>
      <c r="V56" s="6" t="str">
        <f>Validación!H54</f>
        <v>PLENTZIA</v>
      </c>
      <c r="W56" s="6">
        <f>Validación!I54</f>
        <v>48077</v>
      </c>
      <c r="Y56" t="s">
        <v>90</v>
      </c>
      <c r="Z56" t="s">
        <v>509</v>
      </c>
      <c r="AA56">
        <v>102</v>
      </c>
      <c r="AB56">
        <f>'Validación EAE'!D53</f>
        <v>51</v>
      </c>
      <c r="AC56">
        <v>48006</v>
      </c>
    </row>
    <row r="57" spans="1:29" ht="14.25">
      <c r="A57" s="14"/>
      <c r="B57" s="14"/>
      <c r="C57" s="14"/>
      <c r="D57" s="20"/>
      <c r="E57" s="14"/>
      <c r="F57" s="14"/>
      <c r="G57" s="14"/>
      <c r="H57" s="14"/>
      <c r="I57" s="14"/>
      <c r="J57" s="14"/>
      <c r="K57" s="14"/>
      <c r="L57" s="14"/>
      <c r="M57" s="3">
        <f t="shared" si="0"/>
      </c>
      <c r="N57" s="1">
        <f t="shared" si="1"/>
      </c>
      <c r="O57" s="1">
        <f t="shared" si="2"/>
      </c>
      <c r="P57" s="1"/>
      <c r="Q57" s="1">
        <f t="shared" si="3"/>
      </c>
      <c r="R57" s="1">
        <f t="shared" si="4"/>
      </c>
      <c r="S57" s="1">
        <f t="shared" si="5"/>
      </c>
      <c r="T57" s="9"/>
      <c r="V57" s="6" t="str">
        <f>Validación!H55</f>
        <v>ERRIGOITI</v>
      </c>
      <c r="W57" s="6">
        <f>Validación!I55</f>
        <v>48079</v>
      </c>
      <c r="Y57" t="s">
        <v>73</v>
      </c>
      <c r="Z57" t="s">
        <v>243</v>
      </c>
      <c r="AA57">
        <v>269</v>
      </c>
      <c r="AB57">
        <f>'Validación EAE'!D54</f>
        <v>52</v>
      </c>
      <c r="AC57">
        <v>48093</v>
      </c>
    </row>
    <row r="58" spans="1:29" ht="14.25">
      <c r="A58" s="14"/>
      <c r="B58" s="14"/>
      <c r="C58" s="14"/>
      <c r="D58" s="20"/>
      <c r="E58" s="14"/>
      <c r="F58" s="14"/>
      <c r="G58" s="14"/>
      <c r="H58" s="14"/>
      <c r="I58" s="14"/>
      <c r="J58" s="14"/>
      <c r="K58" s="14"/>
      <c r="L58" s="14"/>
      <c r="M58" s="3">
        <f t="shared" si="0"/>
      </c>
      <c r="N58" s="1">
        <f t="shared" si="1"/>
      </c>
      <c r="O58" s="1">
        <f t="shared" si="2"/>
      </c>
      <c r="P58" s="1"/>
      <c r="Q58" s="1">
        <f t="shared" si="3"/>
      </c>
      <c r="R58" s="1">
        <f t="shared" si="4"/>
      </c>
      <c r="S58" s="1">
        <f t="shared" si="5"/>
      </c>
      <c r="T58" s="9"/>
      <c r="V58" s="6" t="str">
        <f>Validación!H56</f>
        <v>VALLE DE TRÁPAGA-TRAPAGARAN</v>
      </c>
      <c r="W58" s="6">
        <f>Validación!I56</f>
        <v>48080</v>
      </c>
      <c r="Y58" t="s">
        <v>17</v>
      </c>
      <c r="Z58" t="s">
        <v>167</v>
      </c>
      <c r="AA58">
        <v>107</v>
      </c>
      <c r="AB58">
        <f>'Validación EAE'!D55</f>
        <v>53</v>
      </c>
      <c r="AC58">
        <v>48009</v>
      </c>
    </row>
    <row r="59" spans="1:29" ht="14.25">
      <c r="A59" s="14"/>
      <c r="B59" s="14"/>
      <c r="C59" s="14"/>
      <c r="D59" s="20"/>
      <c r="E59" s="14"/>
      <c r="F59" s="14"/>
      <c r="G59" s="14"/>
      <c r="H59" s="14"/>
      <c r="I59" s="14"/>
      <c r="J59" s="14"/>
      <c r="K59" s="14"/>
      <c r="L59" s="14"/>
      <c r="M59" s="3">
        <f t="shared" si="0"/>
      </c>
      <c r="N59" s="1">
        <f t="shared" si="1"/>
      </c>
      <c r="O59" s="1">
        <f t="shared" si="2"/>
      </c>
      <c r="P59" s="1"/>
      <c r="Q59" s="1">
        <f t="shared" si="3"/>
      </c>
      <c r="R59" s="1">
        <f t="shared" si="4"/>
      </c>
      <c r="S59" s="1">
        <f t="shared" si="5"/>
      </c>
      <c r="T59" s="9"/>
      <c r="V59" s="6" t="str">
        <f>Validación!H57</f>
        <v>SANTURTZI</v>
      </c>
      <c r="W59" s="6">
        <f>Validación!I57</f>
        <v>48082</v>
      </c>
      <c r="Y59" t="s">
        <v>17</v>
      </c>
      <c r="Z59" t="s">
        <v>166</v>
      </c>
      <c r="AA59">
        <v>106</v>
      </c>
      <c r="AB59">
        <f>'Validación EAE'!D56</f>
        <v>54</v>
      </c>
      <c r="AC59">
        <v>48009</v>
      </c>
    </row>
    <row r="60" spans="1:29" ht="14.25">
      <c r="A60" s="14"/>
      <c r="B60" s="14"/>
      <c r="C60" s="14"/>
      <c r="D60" s="20"/>
      <c r="E60" s="14"/>
      <c r="F60" s="14"/>
      <c r="G60" s="14"/>
      <c r="H60" s="14"/>
      <c r="I60" s="14"/>
      <c r="J60" s="14"/>
      <c r="K60" s="14"/>
      <c r="L60" s="14"/>
      <c r="M60" s="3">
        <f t="shared" si="0"/>
      </c>
      <c r="N60" s="1">
        <f t="shared" si="1"/>
      </c>
      <c r="O60" s="1">
        <f t="shared" si="2"/>
      </c>
      <c r="P60" s="1"/>
      <c r="Q60" s="1">
        <f t="shared" si="3"/>
      </c>
      <c r="R60" s="1">
        <f t="shared" si="4"/>
      </c>
      <c r="S60" s="1">
        <f t="shared" si="5"/>
      </c>
      <c r="T60" s="9"/>
      <c r="V60" s="6" t="str">
        <f>Validación!H58</f>
        <v>SESTAO</v>
      </c>
      <c r="W60" s="6">
        <f>Validación!I58</f>
        <v>48084</v>
      </c>
      <c r="Y60" t="s">
        <v>17</v>
      </c>
      <c r="Z60" t="s">
        <v>164</v>
      </c>
      <c r="AA60">
        <v>104</v>
      </c>
      <c r="AB60">
        <f>'Validación EAE'!D57</f>
        <v>55</v>
      </c>
      <c r="AC60">
        <v>48009</v>
      </c>
    </row>
    <row r="61" spans="1:29" ht="14.25">
      <c r="A61" s="14"/>
      <c r="B61" s="14"/>
      <c r="C61" s="14"/>
      <c r="D61" s="20"/>
      <c r="E61" s="14"/>
      <c r="F61" s="14"/>
      <c r="G61" s="14"/>
      <c r="H61" s="14"/>
      <c r="I61" s="14"/>
      <c r="J61" s="14"/>
      <c r="K61" s="14"/>
      <c r="L61" s="14"/>
      <c r="M61" s="3">
        <f t="shared" si="0"/>
      </c>
      <c r="N61" s="1">
        <f t="shared" si="1"/>
      </c>
      <c r="O61" s="1">
        <f t="shared" si="2"/>
      </c>
      <c r="P61" s="1"/>
      <c r="Q61" s="1">
        <f t="shared" si="3"/>
      </c>
      <c r="R61" s="1">
        <f t="shared" si="4"/>
      </c>
      <c r="S61" s="1">
        <f t="shared" si="5"/>
      </c>
      <c r="T61" s="9"/>
      <c r="V61" s="6" t="str">
        <f>Validación!H59</f>
        <v>SOPUERTA</v>
      </c>
      <c r="W61" s="6">
        <f>Validación!I59</f>
        <v>48086</v>
      </c>
      <c r="Y61" t="s">
        <v>17</v>
      </c>
      <c r="Z61" t="s">
        <v>162</v>
      </c>
      <c r="AA61">
        <v>103</v>
      </c>
      <c r="AB61">
        <f>'Validación EAE'!D58</f>
        <v>56</v>
      </c>
      <c r="AC61">
        <v>48009</v>
      </c>
    </row>
    <row r="62" spans="1:29" ht="14.25">
      <c r="A62" s="14"/>
      <c r="B62" s="14"/>
      <c r="C62" s="14"/>
      <c r="D62" s="20"/>
      <c r="E62" s="14"/>
      <c r="F62" s="14"/>
      <c r="G62" s="14"/>
      <c r="H62" s="14"/>
      <c r="I62" s="14"/>
      <c r="J62" s="14"/>
      <c r="K62" s="14"/>
      <c r="L62" s="14"/>
      <c r="M62" s="3">
        <f t="shared" si="0"/>
      </c>
      <c r="N62" s="1">
        <f t="shared" si="1"/>
      </c>
      <c r="O62" s="1">
        <f t="shared" si="2"/>
      </c>
      <c r="P62" s="1"/>
      <c r="Q62" s="1">
        <f t="shared" si="3"/>
      </c>
      <c r="R62" s="1">
        <f t="shared" si="4"/>
      </c>
      <c r="S62" s="1">
        <f t="shared" si="5"/>
      </c>
      <c r="T62" s="9"/>
      <c r="V62" s="6" t="str">
        <f>Validación!H60</f>
        <v>BALMASEDA</v>
      </c>
      <c r="W62" s="6">
        <f>Validación!I60</f>
        <v>48090</v>
      </c>
      <c r="Y62" t="s">
        <v>17</v>
      </c>
      <c r="Z62" t="s">
        <v>161</v>
      </c>
      <c r="AA62">
        <v>100</v>
      </c>
      <c r="AB62">
        <f>'Validación EAE'!D59</f>
        <v>57</v>
      </c>
      <c r="AC62">
        <v>48009</v>
      </c>
    </row>
    <row r="63" spans="1:29" ht="14.25">
      <c r="A63" s="14"/>
      <c r="B63" s="14"/>
      <c r="C63" s="14"/>
      <c r="D63" s="20"/>
      <c r="E63" s="14"/>
      <c r="F63" s="14"/>
      <c r="G63" s="14"/>
      <c r="H63" s="14"/>
      <c r="I63" s="14"/>
      <c r="J63" s="14"/>
      <c r="K63" s="14"/>
      <c r="L63" s="14"/>
      <c r="M63" s="3">
        <f t="shared" si="0"/>
      </c>
      <c r="N63" s="1">
        <f t="shared" si="1"/>
      </c>
      <c r="O63" s="1">
        <f t="shared" si="2"/>
      </c>
      <c r="P63" s="1"/>
      <c r="Q63" s="1">
        <f t="shared" si="3"/>
      </c>
      <c r="R63" s="1">
        <f t="shared" si="4"/>
      </c>
      <c r="S63" s="1">
        <f t="shared" si="5"/>
      </c>
      <c r="T63" s="9"/>
      <c r="V63" s="6" t="str">
        <f>Validación!H61</f>
        <v>ATXONDO</v>
      </c>
      <c r="W63" s="6">
        <f>Validación!I61</f>
        <v>48091</v>
      </c>
      <c r="Y63" t="s">
        <v>17</v>
      </c>
      <c r="Z63" t="s">
        <v>165</v>
      </c>
      <c r="AA63">
        <v>105</v>
      </c>
      <c r="AB63">
        <f>'Validación EAE'!D60</f>
        <v>58</v>
      </c>
      <c r="AC63">
        <v>48009</v>
      </c>
    </row>
    <row r="64" spans="1:29" ht="14.25">
      <c r="A64" s="14"/>
      <c r="B64" s="14"/>
      <c r="C64" s="14"/>
      <c r="D64" s="20"/>
      <c r="E64" s="14"/>
      <c r="F64" s="14"/>
      <c r="G64" s="14"/>
      <c r="H64" s="14"/>
      <c r="I64" s="14"/>
      <c r="J64" s="14"/>
      <c r="K64" s="14"/>
      <c r="L64" s="14"/>
      <c r="M64" s="3">
        <f t="shared" si="0"/>
      </c>
      <c r="N64" s="1">
        <f t="shared" si="1"/>
      </c>
      <c r="O64" s="1">
        <f t="shared" si="2"/>
      </c>
      <c r="P64" s="1"/>
      <c r="Q64" s="1">
        <f t="shared" si="3"/>
      </c>
      <c r="R64" s="1">
        <f t="shared" si="4"/>
      </c>
      <c r="S64" s="1">
        <f t="shared" si="5"/>
      </c>
      <c r="T64" s="9"/>
      <c r="V64" s="6" t="str">
        <f>Validación!H62</f>
        <v>BEDIA</v>
      </c>
      <c r="W64" s="6">
        <f>Validación!I62</f>
        <v>48092</v>
      </c>
      <c r="Y64" t="s">
        <v>93</v>
      </c>
      <c r="Z64" t="s">
        <v>179</v>
      </c>
      <c r="AA64">
        <v>115</v>
      </c>
      <c r="AB64">
        <f>'Validación EAE'!D61</f>
        <v>59</v>
      </c>
      <c r="AC64">
        <v>48011</v>
      </c>
    </row>
    <row r="65" spans="1:29" ht="14.25">
      <c r="A65" s="14"/>
      <c r="B65" s="14"/>
      <c r="C65" s="14"/>
      <c r="D65" s="20"/>
      <c r="E65" s="14"/>
      <c r="F65" s="14"/>
      <c r="G65" s="14"/>
      <c r="H65" s="14"/>
      <c r="I65" s="14"/>
      <c r="J65" s="14"/>
      <c r="K65" s="14"/>
      <c r="L65" s="14"/>
      <c r="M65" s="3">
        <f t="shared" si="0"/>
      </c>
      <c r="N65" s="1">
        <f t="shared" si="1"/>
      </c>
      <c r="O65" s="1">
        <f t="shared" si="2"/>
      </c>
      <c r="P65" s="1"/>
      <c r="Q65" s="1">
        <f t="shared" si="3"/>
      </c>
      <c r="R65" s="1">
        <f t="shared" si="4"/>
      </c>
      <c r="S65" s="1">
        <f t="shared" si="5"/>
      </c>
      <c r="T65" s="9"/>
      <c r="V65" s="6" t="str">
        <f>Validación!H63</f>
        <v>AREATZA</v>
      </c>
      <c r="W65" s="6">
        <f>Validación!I63</f>
        <v>48093</v>
      </c>
      <c r="Y65" t="s">
        <v>93</v>
      </c>
      <c r="Z65" t="s">
        <v>176</v>
      </c>
      <c r="AA65">
        <v>117</v>
      </c>
      <c r="AB65">
        <f>'Validación EAE'!D62</f>
        <v>60</v>
      </c>
      <c r="AC65">
        <v>48011</v>
      </c>
    </row>
    <row r="66" spans="1:29" ht="14.25">
      <c r="A66" s="14"/>
      <c r="B66" s="14"/>
      <c r="C66" s="14"/>
      <c r="D66" s="20"/>
      <c r="E66" s="14"/>
      <c r="F66" s="14"/>
      <c r="G66" s="14"/>
      <c r="H66" s="14"/>
      <c r="I66" s="14"/>
      <c r="J66" s="14"/>
      <c r="K66" s="14"/>
      <c r="L66" s="14"/>
      <c r="M66" s="3">
        <f t="shared" si="0"/>
      </c>
      <c r="N66" s="1">
        <f t="shared" si="1"/>
      </c>
      <c r="O66" s="1">
        <f t="shared" si="2"/>
      </c>
      <c r="P66" s="1"/>
      <c r="Q66" s="1">
        <f t="shared" si="3"/>
      </c>
      <c r="R66" s="1">
        <f t="shared" si="4"/>
      </c>
      <c r="S66" s="1">
        <f t="shared" si="5"/>
      </c>
      <c r="T66" s="9"/>
      <c r="V66" s="6" t="str">
        <f>Validación!H64</f>
        <v>ZALDIBAR</v>
      </c>
      <c r="W66" s="6">
        <f>Validación!I64</f>
        <v>48095</v>
      </c>
      <c r="Y66" t="s">
        <v>93</v>
      </c>
      <c r="Z66" t="s">
        <v>168</v>
      </c>
      <c r="AA66">
        <v>108</v>
      </c>
      <c r="AB66">
        <f>'Validación EAE'!D63</f>
        <v>61</v>
      </c>
      <c r="AC66">
        <v>48011</v>
      </c>
    </row>
    <row r="67" spans="1:29" ht="14.25">
      <c r="A67" s="14"/>
      <c r="B67" s="14"/>
      <c r="C67" s="14"/>
      <c r="D67" s="20"/>
      <c r="E67" s="14"/>
      <c r="F67" s="14"/>
      <c r="G67" s="14"/>
      <c r="H67" s="14"/>
      <c r="I67" s="14"/>
      <c r="J67" s="14"/>
      <c r="K67" s="14"/>
      <c r="L67" s="14"/>
      <c r="M67" s="3">
        <f t="shared" si="0"/>
      </c>
      <c r="N67" s="1">
        <f t="shared" si="1"/>
      </c>
      <c r="O67" s="1">
        <f t="shared" si="2"/>
      </c>
      <c r="P67" s="1"/>
      <c r="Q67" s="1">
        <f t="shared" si="3"/>
      </c>
      <c r="R67" s="1">
        <f t="shared" si="4"/>
      </c>
      <c r="S67" s="1">
        <f t="shared" si="5"/>
      </c>
      <c r="T67" s="9"/>
      <c r="V67" s="6" t="str">
        <f>Validación!H65</f>
        <v>ZALLA</v>
      </c>
      <c r="W67" s="6">
        <f>Validación!I65</f>
        <v>48096</v>
      </c>
      <c r="Y67" t="s">
        <v>93</v>
      </c>
      <c r="Z67" t="s">
        <v>172</v>
      </c>
      <c r="AA67">
        <v>110</v>
      </c>
      <c r="AB67">
        <f>'Validación EAE'!D64</f>
        <v>62</v>
      </c>
      <c r="AC67">
        <v>48011</v>
      </c>
    </row>
    <row r="68" spans="1:29" ht="14.25">
      <c r="A68" s="14"/>
      <c r="B68" s="14"/>
      <c r="C68" s="14"/>
      <c r="D68" s="20"/>
      <c r="E68" s="14"/>
      <c r="F68" s="14"/>
      <c r="G68" s="14"/>
      <c r="H68" s="14"/>
      <c r="I68" s="14"/>
      <c r="J68" s="14"/>
      <c r="K68" s="14"/>
      <c r="L68" s="14"/>
      <c r="M68" s="3">
        <f t="shared" si="0"/>
      </c>
      <c r="N68" s="1">
        <f t="shared" si="1"/>
      </c>
      <c r="O68" s="1">
        <f t="shared" si="2"/>
      </c>
      <c r="P68" s="1"/>
      <c r="Q68" s="1">
        <f t="shared" si="3"/>
      </c>
      <c r="R68" s="1">
        <f t="shared" si="4"/>
      </c>
      <c r="S68" s="1">
        <f t="shared" si="5"/>
      </c>
      <c r="T68" s="9"/>
      <c r="V68" s="6" t="str">
        <f>Validación!H66</f>
        <v>ZARATAMO</v>
      </c>
      <c r="W68" s="6">
        <f>Validación!I66</f>
        <v>48097</v>
      </c>
      <c r="Y68" t="s">
        <v>93</v>
      </c>
      <c r="Z68" t="s">
        <v>173</v>
      </c>
      <c r="AA68">
        <v>112</v>
      </c>
      <c r="AB68">
        <f>'Validación EAE'!D65</f>
        <v>63</v>
      </c>
      <c r="AC68">
        <v>48011</v>
      </c>
    </row>
    <row r="69" spans="1:29" ht="14.25">
      <c r="A69" s="14"/>
      <c r="B69" s="14"/>
      <c r="C69" s="14"/>
      <c r="D69" s="20"/>
      <c r="E69" s="14"/>
      <c r="F69" s="14"/>
      <c r="G69" s="14"/>
      <c r="H69" s="14"/>
      <c r="I69" s="14"/>
      <c r="J69" s="14"/>
      <c r="K69" s="14"/>
      <c r="L69" s="14"/>
      <c r="M69" s="3">
        <f t="shared" si="0"/>
      </c>
      <c r="N69" s="1">
        <f t="shared" si="1"/>
      </c>
      <c r="O69" s="1">
        <f t="shared" si="2"/>
      </c>
      <c r="P69" s="1"/>
      <c r="Q69" s="1">
        <f t="shared" si="3"/>
      </c>
      <c r="R69" s="1">
        <f t="shared" si="4"/>
      </c>
      <c r="S69" s="1">
        <f t="shared" si="5"/>
      </c>
      <c r="T69" s="9"/>
      <c r="V69" s="6" t="str">
        <f>Validación!H67</f>
        <v>DERIO</v>
      </c>
      <c r="W69" s="6">
        <f>Validación!I67</f>
        <v>48901</v>
      </c>
      <c r="Y69" t="s">
        <v>93</v>
      </c>
      <c r="Z69" t="s">
        <v>174</v>
      </c>
      <c r="AA69">
        <v>113</v>
      </c>
      <c r="AB69">
        <f>'Validación EAE'!D66</f>
        <v>64</v>
      </c>
      <c r="AC69">
        <v>48011</v>
      </c>
    </row>
    <row r="70" spans="1:29" ht="14.25">
      <c r="A70" s="14"/>
      <c r="B70" s="14"/>
      <c r="C70" s="14"/>
      <c r="D70" s="20"/>
      <c r="E70" s="14"/>
      <c r="F70" s="14"/>
      <c r="G70" s="14"/>
      <c r="H70" s="14"/>
      <c r="I70" s="14"/>
      <c r="J70" s="14"/>
      <c r="K70" s="14"/>
      <c r="L70" s="14"/>
      <c r="M70" s="3">
        <f aca="true" t="shared" si="6" ref="M70:M133">CONCATENATE(IF(N70=-1," - Error en Municipio",""),IF(O70=-1," - Error en EAE",""),IF(T70=-1," - Error incoherencia Municipio-EAE",""))</f>
      </c>
      <c r="N70" s="1">
        <f aca="true" t="shared" si="7" ref="N70:N133">IF(ISBLANK($K70),"",VLOOKUP($K70,V$1:W$65536,2,FALSE))</f>
      </c>
      <c r="O70" s="1">
        <f aca="true" t="shared" si="8" ref="O70:O133">IF(ISBLANK($L70),"",VLOOKUP($L70,Z$1:AA$65536,2,FALSE))</f>
      </c>
      <c r="P70" s="1"/>
      <c r="Q70" s="1">
        <f aca="true" t="shared" si="9" ref="Q70:Q133">IF(ISBLANK($J70),"",VLOOKUP($J70,AH$1:AI$65536,2,FALSE))</f>
      </c>
      <c r="R70" s="1">
        <f aca="true" t="shared" si="10" ref="R70:R133">IF(ISBLANK($I70),"",VLOOKUP($I70,AK$1:AL$65536,2,FALSE))</f>
      </c>
      <c r="S70" s="1">
        <f aca="true" t="shared" si="11" ref="S70:S133">IF(ISBLANK($B70),"",VLOOKUP($B70,AE$1:AF$65536,2,FALSE))</f>
      </c>
      <c r="T70" s="9"/>
      <c r="V70" s="6" t="str">
        <f>Validación!H68</f>
        <v>LOIU</v>
      </c>
      <c r="W70" s="6">
        <f>Validación!I68</f>
        <v>48903</v>
      </c>
      <c r="Y70" t="s">
        <v>93</v>
      </c>
      <c r="Z70" t="s">
        <v>178</v>
      </c>
      <c r="AA70">
        <v>114</v>
      </c>
      <c r="AB70">
        <f>'Validación EAE'!D67</f>
        <v>65</v>
      </c>
      <c r="AC70">
        <v>48011</v>
      </c>
    </row>
    <row r="71" spans="1:29" ht="14.25">
      <c r="A71" s="14"/>
      <c r="B71" s="14"/>
      <c r="C71" s="14"/>
      <c r="D71" s="20"/>
      <c r="E71" s="14"/>
      <c r="F71" s="14"/>
      <c r="G71" s="14"/>
      <c r="H71" s="14"/>
      <c r="I71" s="14"/>
      <c r="J71" s="14"/>
      <c r="K71" s="14"/>
      <c r="L71" s="14"/>
      <c r="M71" s="3">
        <f t="shared" si="6"/>
      </c>
      <c r="N71" s="1">
        <f t="shared" si="7"/>
      </c>
      <c r="O71" s="1">
        <f t="shared" si="8"/>
      </c>
      <c r="P71" s="1"/>
      <c r="Q71" s="1">
        <f t="shared" si="9"/>
      </c>
      <c r="R71" s="1">
        <f t="shared" si="10"/>
      </c>
      <c r="S71" s="1">
        <f t="shared" si="11"/>
      </c>
      <c r="T71" s="9"/>
      <c r="V71" s="6" t="str">
        <f>Validación!H69</f>
        <v>ZAMUDIO</v>
      </c>
      <c r="W71" s="6">
        <f>Validación!I69</f>
        <v>48905</v>
      </c>
      <c r="Y71" t="s">
        <v>28</v>
      </c>
      <c r="Z71" t="s">
        <v>239</v>
      </c>
      <c r="AA71">
        <v>266</v>
      </c>
      <c r="AB71">
        <f>'Validación EAE'!D68</f>
        <v>66</v>
      </c>
      <c r="AC71">
        <v>48023</v>
      </c>
    </row>
    <row r="72" spans="1:29" ht="14.25">
      <c r="A72" s="14"/>
      <c r="B72" s="14"/>
      <c r="C72" s="14"/>
      <c r="D72" s="20"/>
      <c r="E72" s="14"/>
      <c r="F72" s="14"/>
      <c r="G72" s="14"/>
      <c r="H72" s="14"/>
      <c r="I72" s="14"/>
      <c r="J72" s="14"/>
      <c r="K72" s="14"/>
      <c r="L72" s="14"/>
      <c r="M72" s="3">
        <f t="shared" si="6"/>
      </c>
      <c r="N72" s="1">
        <f t="shared" si="7"/>
      </c>
      <c r="O72" s="1">
        <f t="shared" si="8"/>
      </c>
      <c r="P72" s="1"/>
      <c r="Q72" s="1">
        <f t="shared" si="9"/>
      </c>
      <c r="R72" s="1">
        <f t="shared" si="10"/>
      </c>
      <c r="S72" s="1">
        <f t="shared" si="11"/>
      </c>
      <c r="T72" s="9"/>
      <c r="V72" s="6" t="str">
        <f>Validación!H70</f>
        <v>FORUA</v>
      </c>
      <c r="W72" s="6">
        <f>Validación!I70</f>
        <v>48906</v>
      </c>
      <c r="Y72" t="s">
        <v>71</v>
      </c>
      <c r="Z72" t="s">
        <v>171</v>
      </c>
      <c r="AA72">
        <v>14</v>
      </c>
      <c r="AB72">
        <f>'Validación EAE'!D69</f>
        <v>67</v>
      </c>
      <c r="AC72">
        <v>48091</v>
      </c>
    </row>
    <row r="73" spans="1:29" ht="14.25">
      <c r="A73" s="14"/>
      <c r="B73" s="14"/>
      <c r="C73" s="14"/>
      <c r="D73" s="20"/>
      <c r="E73" s="14"/>
      <c r="F73" s="14"/>
      <c r="G73" s="14"/>
      <c r="H73" s="14"/>
      <c r="I73" s="14"/>
      <c r="J73" s="14"/>
      <c r="K73" s="14"/>
      <c r="L73" s="14"/>
      <c r="M73" s="3">
        <f t="shared" si="6"/>
      </c>
      <c r="N73" s="1">
        <f t="shared" si="7"/>
      </c>
      <c r="O73" s="1">
        <f t="shared" si="8"/>
      </c>
      <c r="P73" s="1"/>
      <c r="Q73" s="1">
        <f t="shared" si="9"/>
      </c>
      <c r="R73" s="1">
        <f t="shared" si="10"/>
      </c>
      <c r="S73" s="1">
        <f t="shared" si="11"/>
      </c>
      <c r="T73" s="9"/>
      <c r="V73" s="6" t="str">
        <f>Validación!H71</f>
        <v>KORTEZUBI</v>
      </c>
      <c r="W73" s="6">
        <f>Validación!I71</f>
        <v>48907</v>
      </c>
      <c r="Y73" t="s">
        <v>71</v>
      </c>
      <c r="Z73" t="s">
        <v>271</v>
      </c>
      <c r="AA73">
        <v>319</v>
      </c>
      <c r="AB73">
        <f>'Validación EAE'!D70</f>
        <v>68</v>
      </c>
      <c r="AC73">
        <v>48091</v>
      </c>
    </row>
    <row r="74" spans="1:29" ht="14.25">
      <c r="A74" s="14"/>
      <c r="B74" s="14"/>
      <c r="C74" s="14"/>
      <c r="D74" s="20"/>
      <c r="E74" s="14"/>
      <c r="F74" s="14"/>
      <c r="G74" s="14"/>
      <c r="H74" s="14"/>
      <c r="I74" s="14"/>
      <c r="J74" s="14"/>
      <c r="K74" s="14"/>
      <c r="L74" s="14"/>
      <c r="M74" s="3">
        <f t="shared" si="6"/>
      </c>
      <c r="N74" s="1">
        <f t="shared" si="7"/>
      </c>
      <c r="O74" s="1">
        <f t="shared" si="8"/>
      </c>
      <c r="P74" s="1"/>
      <c r="Q74" s="1">
        <f t="shared" si="9"/>
      </c>
      <c r="R74" s="1">
        <f t="shared" si="10"/>
      </c>
      <c r="S74" s="1">
        <f t="shared" si="11"/>
      </c>
      <c r="T74" s="9"/>
      <c r="V74" s="6" t="str">
        <f>Validación!H72</f>
        <v>NABARNIZ</v>
      </c>
      <c r="W74" s="6">
        <f>Validación!I72</f>
        <v>48909</v>
      </c>
      <c r="Y74" t="s">
        <v>71</v>
      </c>
      <c r="Z74" t="s">
        <v>428</v>
      </c>
      <c r="AA74">
        <v>721</v>
      </c>
      <c r="AB74">
        <f>'Validación EAE'!D71</f>
        <v>69</v>
      </c>
      <c r="AC74">
        <v>48091</v>
      </c>
    </row>
    <row r="75" spans="1:29" ht="14.25">
      <c r="A75" s="14"/>
      <c r="B75" s="14"/>
      <c r="C75" s="14"/>
      <c r="D75" s="20"/>
      <c r="E75" s="14"/>
      <c r="F75" s="14"/>
      <c r="G75" s="14"/>
      <c r="H75" s="14"/>
      <c r="I75" s="14"/>
      <c r="J75" s="14"/>
      <c r="K75" s="14"/>
      <c r="L75" s="14"/>
      <c r="M75" s="3">
        <f t="shared" si="6"/>
      </c>
      <c r="N75" s="1">
        <f t="shared" si="7"/>
      </c>
      <c r="O75" s="1">
        <f t="shared" si="8"/>
      </c>
      <c r="P75" s="1"/>
      <c r="Q75" s="1">
        <f t="shared" si="9"/>
      </c>
      <c r="R75" s="1">
        <f t="shared" si="10"/>
      </c>
      <c r="S75" s="1">
        <f t="shared" si="11"/>
      </c>
      <c r="T75" s="9"/>
      <c r="V75" s="6" t="str">
        <f>Validación!H73</f>
        <v>IURRETA</v>
      </c>
      <c r="W75" s="6">
        <f>Validación!I73</f>
        <v>48910</v>
      </c>
      <c r="Y75" t="s">
        <v>111</v>
      </c>
      <c r="Z75" t="s">
        <v>361</v>
      </c>
      <c r="AA75">
        <v>591</v>
      </c>
      <c r="AB75">
        <f>'Validación EAE'!D72</f>
        <v>70</v>
      </c>
      <c r="AC75">
        <v>48070</v>
      </c>
    </row>
    <row r="76" spans="1:29" ht="14.25">
      <c r="A76" s="14"/>
      <c r="B76" s="14"/>
      <c r="C76" s="14"/>
      <c r="D76" s="20"/>
      <c r="E76" s="14"/>
      <c r="F76" s="14"/>
      <c r="G76" s="14"/>
      <c r="H76" s="14"/>
      <c r="I76" s="14"/>
      <c r="J76" s="14"/>
      <c r="K76" s="14"/>
      <c r="L76" s="14"/>
      <c r="M76" s="3">
        <f t="shared" si="6"/>
      </c>
      <c r="N76" s="1">
        <f t="shared" si="7"/>
      </c>
      <c r="O76" s="1">
        <f t="shared" si="8"/>
      </c>
      <c r="P76" s="1"/>
      <c r="Q76" s="1">
        <f t="shared" si="9"/>
      </c>
      <c r="R76" s="1">
        <f t="shared" si="10"/>
      </c>
      <c r="S76" s="1">
        <f t="shared" si="11"/>
      </c>
      <c r="T76" s="9"/>
      <c r="V76" s="6" t="str">
        <f>Validación!H74</f>
        <v>AJANGIZ</v>
      </c>
      <c r="W76" s="6">
        <f>Validación!I74</f>
        <v>48911</v>
      </c>
      <c r="Y76" t="s">
        <v>111</v>
      </c>
      <c r="Z76" t="s">
        <v>447</v>
      </c>
      <c r="AA76">
        <v>937</v>
      </c>
      <c r="AB76">
        <f>'Validación EAE'!D73</f>
        <v>71</v>
      </c>
      <c r="AC76">
        <v>48070</v>
      </c>
    </row>
    <row r="77" spans="1:29" ht="14.25">
      <c r="A77" s="14"/>
      <c r="B77" s="14"/>
      <c r="C77" s="14"/>
      <c r="D77" s="20"/>
      <c r="E77" s="14"/>
      <c r="F77" s="14"/>
      <c r="G77" s="14"/>
      <c r="H77" s="14"/>
      <c r="I77" s="14"/>
      <c r="J77" s="14"/>
      <c r="K77" s="14"/>
      <c r="L77" s="14"/>
      <c r="M77" s="3">
        <f t="shared" si="6"/>
      </c>
      <c r="N77" s="1">
        <f t="shared" si="7"/>
      </c>
      <c r="O77" s="1">
        <f t="shared" si="8"/>
      </c>
      <c r="P77" s="1"/>
      <c r="Q77" s="1">
        <f t="shared" si="9"/>
      </c>
      <c r="R77" s="1">
        <f t="shared" si="10"/>
      </c>
      <c r="S77" s="1">
        <f t="shared" si="11"/>
      </c>
      <c r="T77" s="9"/>
      <c r="V77" s="6" t="str">
        <f>Validación!H75</f>
        <v>ALONSOTEGI</v>
      </c>
      <c r="W77" s="6">
        <f>Validación!I75</f>
        <v>48912</v>
      </c>
      <c r="Y77" t="s">
        <v>19</v>
      </c>
      <c r="Z77" t="s">
        <v>181</v>
      </c>
      <c r="AA77">
        <v>119</v>
      </c>
      <c r="AB77">
        <f>'Validación EAE'!D74</f>
        <v>72</v>
      </c>
      <c r="AC77">
        <v>48012</v>
      </c>
    </row>
    <row r="78" spans="1:29" ht="14.25">
      <c r="A78" s="14"/>
      <c r="B78" s="14"/>
      <c r="C78" s="14"/>
      <c r="D78" s="20"/>
      <c r="E78" s="14"/>
      <c r="F78" s="14"/>
      <c r="G78" s="14"/>
      <c r="H78" s="14"/>
      <c r="I78" s="14"/>
      <c r="J78" s="14"/>
      <c r="K78" s="14"/>
      <c r="L78" s="14"/>
      <c r="M78" s="3">
        <f t="shared" si="6"/>
      </c>
      <c r="N78" s="1">
        <f t="shared" si="7"/>
      </c>
      <c r="O78" s="1">
        <f t="shared" si="8"/>
      </c>
      <c r="P78" s="1"/>
      <c r="Q78" s="1">
        <f t="shared" si="9"/>
      </c>
      <c r="R78" s="1">
        <f t="shared" si="10"/>
      </c>
      <c r="S78" s="1">
        <f t="shared" si="11"/>
      </c>
      <c r="T78" s="9"/>
      <c r="V78" s="6" t="str">
        <f>Validación!H76</f>
        <v>ZIERBENA</v>
      </c>
      <c r="W78" s="6">
        <f>Validación!I76</f>
        <v>48913</v>
      </c>
      <c r="Y78" t="s">
        <v>19</v>
      </c>
      <c r="Z78" t="s">
        <v>184</v>
      </c>
      <c r="AA78">
        <v>120</v>
      </c>
      <c r="AB78">
        <f>'Validación EAE'!D75</f>
        <v>73</v>
      </c>
      <c r="AC78">
        <v>48012</v>
      </c>
    </row>
    <row r="79" spans="1:29" ht="14.25">
      <c r="A79" s="14"/>
      <c r="B79" s="14"/>
      <c r="C79" s="14"/>
      <c r="D79" s="20"/>
      <c r="E79" s="14"/>
      <c r="F79" s="14"/>
      <c r="G79" s="14"/>
      <c r="H79" s="14"/>
      <c r="I79" s="14"/>
      <c r="J79" s="14"/>
      <c r="K79" s="14"/>
      <c r="L79" s="14"/>
      <c r="M79" s="3">
        <f t="shared" si="6"/>
      </c>
      <c r="N79" s="1">
        <f t="shared" si="7"/>
      </c>
      <c r="O79" s="1">
        <f t="shared" si="8"/>
      </c>
      <c r="P79" s="1"/>
      <c r="Q79" s="1">
        <f t="shared" si="9"/>
      </c>
      <c r="R79" s="1">
        <f t="shared" si="10"/>
      </c>
      <c r="S79" s="1">
        <f t="shared" si="11"/>
      </c>
      <c r="T79" s="9"/>
      <c r="V79" s="6" t="str">
        <f>Validación!H77</f>
        <v>ABANTO Y CIÉRVANA-ABANTO ZIERBENA</v>
      </c>
      <c r="W79" s="6">
        <f>Validación!I77</f>
        <v>48002</v>
      </c>
      <c r="Y79" t="s">
        <v>19</v>
      </c>
      <c r="Z79" t="s">
        <v>180</v>
      </c>
      <c r="AA79">
        <v>118</v>
      </c>
      <c r="AB79">
        <f>'Validación EAE'!D76</f>
        <v>74</v>
      </c>
      <c r="AC79">
        <v>48012</v>
      </c>
    </row>
    <row r="80" spans="1:29" ht="14.25">
      <c r="A80" s="14"/>
      <c r="B80" s="14"/>
      <c r="C80" s="14"/>
      <c r="D80" s="20"/>
      <c r="E80" s="14"/>
      <c r="F80" s="14"/>
      <c r="G80" s="14"/>
      <c r="H80" s="14"/>
      <c r="I80" s="14"/>
      <c r="J80" s="14"/>
      <c r="K80" s="14"/>
      <c r="L80" s="14"/>
      <c r="M80" s="3">
        <f t="shared" si="6"/>
      </c>
      <c r="N80" s="1">
        <f t="shared" si="7"/>
      </c>
      <c r="O80" s="1">
        <f t="shared" si="8"/>
      </c>
      <c r="P80" s="1"/>
      <c r="Q80" s="1">
        <f t="shared" si="9"/>
      </c>
      <c r="R80" s="1">
        <f t="shared" si="10"/>
      </c>
      <c r="S80" s="1">
        <f t="shared" si="11"/>
      </c>
      <c r="T80" s="9"/>
      <c r="V80" s="6" t="str">
        <f>Validación!H78</f>
        <v>IZURTZA</v>
      </c>
      <c r="W80" s="6">
        <f>Validación!I78</f>
        <v>48050</v>
      </c>
      <c r="Y80" t="s">
        <v>70</v>
      </c>
      <c r="Z80" t="s">
        <v>456</v>
      </c>
      <c r="AA80">
        <v>711</v>
      </c>
      <c r="AB80">
        <f>'Validación EAE'!D77</f>
        <v>75</v>
      </c>
      <c r="AC80">
        <v>48090</v>
      </c>
    </row>
    <row r="81" spans="1:29" ht="14.25">
      <c r="A81" s="14"/>
      <c r="B81" s="14"/>
      <c r="C81" s="14"/>
      <c r="D81" s="20"/>
      <c r="E81" s="14"/>
      <c r="F81" s="14"/>
      <c r="G81" s="14"/>
      <c r="H81" s="14"/>
      <c r="I81" s="14"/>
      <c r="J81" s="14"/>
      <c r="K81" s="14"/>
      <c r="L81" s="14"/>
      <c r="M81" s="3">
        <f t="shared" si="6"/>
      </c>
      <c r="N81" s="1">
        <f t="shared" si="7"/>
      </c>
      <c r="O81" s="1">
        <f t="shared" si="8"/>
      </c>
      <c r="P81" s="1"/>
      <c r="Q81" s="1">
        <f t="shared" si="9"/>
      </c>
      <c r="R81" s="1">
        <f t="shared" si="10"/>
      </c>
      <c r="S81" s="1">
        <f t="shared" si="11"/>
      </c>
      <c r="T81" s="9"/>
      <c r="V81" s="6" t="str">
        <f>Validación!H79</f>
        <v>AMOROTO</v>
      </c>
      <c r="W81" s="6">
        <f>Validación!I79</f>
        <v>48004</v>
      </c>
      <c r="Y81" t="s">
        <v>70</v>
      </c>
      <c r="Z81" t="s">
        <v>454</v>
      </c>
      <c r="AA81">
        <v>707</v>
      </c>
      <c r="AB81">
        <f>'Validación EAE'!D78</f>
        <v>76</v>
      </c>
      <c r="AC81">
        <v>48090</v>
      </c>
    </row>
    <row r="82" spans="1:29" ht="14.25">
      <c r="A82" s="14"/>
      <c r="B82" s="14"/>
      <c r="C82" s="14"/>
      <c r="D82" s="20"/>
      <c r="E82" s="14"/>
      <c r="F82" s="14"/>
      <c r="G82" s="14"/>
      <c r="H82" s="14"/>
      <c r="I82" s="14"/>
      <c r="J82" s="14"/>
      <c r="K82" s="14"/>
      <c r="L82" s="14"/>
      <c r="M82" s="3">
        <f t="shared" si="6"/>
      </c>
      <c r="N82" s="1">
        <f t="shared" si="7"/>
      </c>
      <c r="O82" s="1">
        <f t="shared" si="8"/>
      </c>
      <c r="P82" s="1"/>
      <c r="Q82" s="1">
        <f t="shared" si="9"/>
      </c>
      <c r="R82" s="1">
        <f t="shared" si="10"/>
      </c>
      <c r="S82" s="1">
        <f t="shared" si="11"/>
      </c>
      <c r="T82" s="9"/>
      <c r="V82" s="6" t="str">
        <f>Validación!H80</f>
        <v>ARANTZAZU</v>
      </c>
      <c r="W82" s="6">
        <f>Validación!I80</f>
        <v>48006</v>
      </c>
      <c r="Y82" t="s">
        <v>70</v>
      </c>
      <c r="Z82" t="s">
        <v>556</v>
      </c>
      <c r="AA82">
        <v>936</v>
      </c>
      <c r="AB82">
        <f>'Validación EAE'!D79</f>
        <v>77</v>
      </c>
      <c r="AC82">
        <v>48090</v>
      </c>
    </row>
    <row r="83" spans="1:29" ht="14.25">
      <c r="A83" s="14"/>
      <c r="B83" s="14"/>
      <c r="C83" s="14"/>
      <c r="D83" s="20"/>
      <c r="E83" s="14"/>
      <c r="F83" s="14"/>
      <c r="G83" s="14"/>
      <c r="H83" s="14"/>
      <c r="I83" s="14"/>
      <c r="J83" s="14"/>
      <c r="K83" s="14"/>
      <c r="L83" s="14"/>
      <c r="M83" s="3">
        <f t="shared" si="6"/>
      </c>
      <c r="N83" s="1">
        <f t="shared" si="7"/>
      </c>
      <c r="O83" s="1">
        <f t="shared" si="8"/>
      </c>
      <c r="P83" s="1"/>
      <c r="Q83" s="1">
        <f t="shared" si="9"/>
      </c>
      <c r="R83" s="1">
        <f t="shared" si="10"/>
      </c>
      <c r="S83" s="1">
        <f t="shared" si="11"/>
      </c>
      <c r="T83" s="9"/>
      <c r="V83" s="6" t="str">
        <f>Validación!H81</f>
        <v>LEMOA</v>
      </c>
      <c r="W83" s="6">
        <f>Validación!I81</f>
        <v>48055</v>
      </c>
      <c r="Y83" t="s">
        <v>70</v>
      </c>
      <c r="Z83" t="s">
        <v>452</v>
      </c>
      <c r="AA83">
        <v>709</v>
      </c>
      <c r="AB83">
        <f>'Validación EAE'!D80</f>
        <v>78</v>
      </c>
      <c r="AC83">
        <v>48090</v>
      </c>
    </row>
    <row r="84" spans="1:29" ht="14.25">
      <c r="A84" s="14"/>
      <c r="B84" s="14"/>
      <c r="C84" s="14"/>
      <c r="D84" s="20"/>
      <c r="E84" s="14"/>
      <c r="F84" s="14"/>
      <c r="G84" s="14"/>
      <c r="H84" s="14"/>
      <c r="I84" s="14"/>
      <c r="J84" s="14"/>
      <c r="K84" s="14"/>
      <c r="L84" s="14"/>
      <c r="M84" s="3">
        <f t="shared" si="6"/>
      </c>
      <c r="N84" s="1">
        <f t="shared" si="7"/>
      </c>
      <c r="O84" s="1">
        <f t="shared" si="8"/>
      </c>
      <c r="P84" s="1"/>
      <c r="Q84" s="1">
        <f t="shared" si="9"/>
      </c>
      <c r="R84" s="1">
        <f t="shared" si="10"/>
      </c>
      <c r="S84" s="1">
        <f t="shared" si="11"/>
      </c>
      <c r="T84" s="9"/>
      <c r="V84" s="6" t="str">
        <f>Validación!H82</f>
        <v>MUNITIBAR-ARBATZEGI GERRIKAITZ</v>
      </c>
      <c r="W84" s="6">
        <f>Validación!I82</f>
        <v>48007</v>
      </c>
      <c r="Y84" t="s">
        <v>70</v>
      </c>
      <c r="Z84" t="s">
        <v>416</v>
      </c>
      <c r="AA84">
        <v>712</v>
      </c>
      <c r="AB84">
        <f>'Validación EAE'!D81</f>
        <v>79</v>
      </c>
      <c r="AC84">
        <v>48090</v>
      </c>
    </row>
    <row r="85" spans="1:29" ht="14.25">
      <c r="A85" s="14"/>
      <c r="B85" s="14"/>
      <c r="C85" s="14"/>
      <c r="D85" s="20"/>
      <c r="E85" s="14"/>
      <c r="F85" s="14"/>
      <c r="G85" s="14"/>
      <c r="H85" s="14"/>
      <c r="I85" s="14"/>
      <c r="J85" s="14"/>
      <c r="K85" s="14"/>
      <c r="L85" s="14"/>
      <c r="M85" s="3">
        <f t="shared" si="6"/>
      </c>
      <c r="N85" s="1">
        <f t="shared" si="7"/>
      </c>
      <c r="O85" s="1">
        <f t="shared" si="8"/>
      </c>
      <c r="P85" s="1"/>
      <c r="Q85" s="1">
        <f t="shared" si="9"/>
      </c>
      <c r="R85" s="1">
        <f t="shared" si="10"/>
      </c>
      <c r="S85" s="1">
        <f t="shared" si="11"/>
      </c>
      <c r="T85" s="9"/>
      <c r="V85" s="6" t="str">
        <f>Validación!H83</f>
        <v>ARRIGORRIAGA</v>
      </c>
      <c r="W85" s="6">
        <f>Validación!I83</f>
        <v>48011</v>
      </c>
      <c r="Y85" t="s">
        <v>70</v>
      </c>
      <c r="Z85" t="s">
        <v>457</v>
      </c>
      <c r="AA85">
        <v>716</v>
      </c>
      <c r="AB85">
        <f>'Validación EAE'!D82</f>
        <v>80</v>
      </c>
      <c r="AC85">
        <v>48090</v>
      </c>
    </row>
    <row r="86" spans="1:29" ht="14.25">
      <c r="A86" s="14"/>
      <c r="B86" s="14"/>
      <c r="C86" s="14"/>
      <c r="D86" s="20"/>
      <c r="E86" s="14"/>
      <c r="F86" s="14"/>
      <c r="G86" s="14"/>
      <c r="H86" s="14"/>
      <c r="I86" s="14"/>
      <c r="J86" s="14"/>
      <c r="K86" s="14"/>
      <c r="L86" s="14"/>
      <c r="M86" s="3">
        <f t="shared" si="6"/>
      </c>
      <c r="N86" s="1">
        <f t="shared" si="7"/>
      </c>
      <c r="O86" s="1">
        <f t="shared" si="8"/>
      </c>
      <c r="P86" s="1"/>
      <c r="Q86" s="1">
        <f t="shared" si="9"/>
      </c>
      <c r="R86" s="1">
        <f t="shared" si="10"/>
      </c>
      <c r="S86" s="1">
        <f t="shared" si="11"/>
      </c>
      <c r="T86" s="9"/>
      <c r="V86" s="6" t="str">
        <f>Validación!H84</f>
        <v>BARAKALDO</v>
      </c>
      <c r="W86" s="6">
        <f>Validación!I84</f>
        <v>48013</v>
      </c>
      <c r="Y86" t="s">
        <v>70</v>
      </c>
      <c r="Z86" t="s">
        <v>450</v>
      </c>
      <c r="AA86">
        <v>706</v>
      </c>
      <c r="AB86">
        <f>'Validación EAE'!D83</f>
        <v>81</v>
      </c>
      <c r="AC86">
        <v>48090</v>
      </c>
    </row>
    <row r="87" spans="1:29" ht="14.25">
      <c r="A87" s="14"/>
      <c r="B87" s="14"/>
      <c r="C87" s="14"/>
      <c r="D87" s="20"/>
      <c r="E87" s="14"/>
      <c r="F87" s="14"/>
      <c r="G87" s="14"/>
      <c r="H87" s="14"/>
      <c r="I87" s="14"/>
      <c r="J87" s="14"/>
      <c r="K87" s="14"/>
      <c r="L87" s="14"/>
      <c r="M87" s="3">
        <f t="shared" si="6"/>
      </c>
      <c r="N87" s="1">
        <f t="shared" si="7"/>
      </c>
      <c r="O87" s="1">
        <f t="shared" si="8"/>
      </c>
      <c r="P87" s="1"/>
      <c r="Q87" s="1">
        <f t="shared" si="9"/>
      </c>
      <c r="R87" s="1">
        <f t="shared" si="10"/>
      </c>
      <c r="S87" s="1">
        <f t="shared" si="11"/>
      </c>
      <c r="T87" s="9"/>
      <c r="V87" s="6" t="str">
        <f>Validación!H85</f>
        <v>BASAURI</v>
      </c>
      <c r="W87" s="6">
        <f>Validación!I85</f>
        <v>48015</v>
      </c>
      <c r="Y87" t="s">
        <v>94</v>
      </c>
      <c r="Z87" t="s">
        <v>192</v>
      </c>
      <c r="AA87">
        <v>150</v>
      </c>
      <c r="AB87">
        <f>'Validación EAE'!D84</f>
        <v>82</v>
      </c>
      <c r="AC87">
        <v>48013</v>
      </c>
    </row>
    <row r="88" spans="1:29" ht="14.25">
      <c r="A88" s="14"/>
      <c r="B88" s="14"/>
      <c r="C88" s="14"/>
      <c r="D88" s="20"/>
      <c r="E88" s="14"/>
      <c r="F88" s="14"/>
      <c r="G88" s="14"/>
      <c r="H88" s="14"/>
      <c r="I88" s="14"/>
      <c r="J88" s="14"/>
      <c r="K88" s="14"/>
      <c r="L88" s="14"/>
      <c r="M88" s="3">
        <f t="shared" si="6"/>
      </c>
      <c r="N88" s="1">
        <f t="shared" si="7"/>
      </c>
      <c r="O88" s="1">
        <f t="shared" si="8"/>
      </c>
      <c r="P88" s="1"/>
      <c r="Q88" s="1">
        <f t="shared" si="9"/>
      </c>
      <c r="R88" s="1">
        <f t="shared" si="10"/>
      </c>
      <c r="S88" s="1">
        <f t="shared" si="11"/>
      </c>
      <c r="T88" s="9"/>
      <c r="V88" s="6" t="str">
        <f>Validación!H86</f>
        <v>PORTUGALETE</v>
      </c>
      <c r="W88" s="6">
        <f>Validación!I86</f>
        <v>48078</v>
      </c>
      <c r="Y88" t="s">
        <v>94</v>
      </c>
      <c r="Z88" t="s">
        <v>187</v>
      </c>
      <c r="AA88">
        <v>155</v>
      </c>
      <c r="AB88">
        <f>'Validación EAE'!D85</f>
        <v>83</v>
      </c>
      <c r="AC88">
        <v>48013</v>
      </c>
    </row>
    <row r="89" spans="1:29" ht="14.25">
      <c r="A89" s="14"/>
      <c r="B89" s="14"/>
      <c r="C89" s="14"/>
      <c r="D89" s="20"/>
      <c r="E89" s="14"/>
      <c r="F89" s="14"/>
      <c r="G89" s="14"/>
      <c r="H89" s="14"/>
      <c r="I89" s="14"/>
      <c r="J89" s="14"/>
      <c r="K89" s="14"/>
      <c r="L89" s="14"/>
      <c r="M89" s="3">
        <f t="shared" si="6"/>
      </c>
      <c r="N89" s="1">
        <f t="shared" si="7"/>
      </c>
      <c r="O89" s="1">
        <f t="shared" si="8"/>
      </c>
      <c r="P89" s="1"/>
      <c r="Q89" s="1">
        <f t="shared" si="9"/>
      </c>
      <c r="R89" s="1">
        <f t="shared" si="10"/>
      </c>
      <c r="S89" s="1">
        <f t="shared" si="11"/>
      </c>
      <c r="T89" s="9"/>
      <c r="V89" s="6" t="str">
        <f>Validación!H87</f>
        <v>DURANGO</v>
      </c>
      <c r="W89" s="6">
        <f>Validación!I87</f>
        <v>48027</v>
      </c>
      <c r="Y89" t="s">
        <v>94</v>
      </c>
      <c r="Z89" t="s">
        <v>190</v>
      </c>
      <c r="AA89">
        <v>146</v>
      </c>
      <c r="AB89">
        <f>'Validación EAE'!D86</f>
        <v>84</v>
      </c>
      <c r="AC89">
        <v>48013</v>
      </c>
    </row>
    <row r="90" spans="1:29" ht="14.25">
      <c r="A90" s="14"/>
      <c r="B90" s="14"/>
      <c r="C90" s="14"/>
      <c r="D90" s="20"/>
      <c r="E90" s="14"/>
      <c r="F90" s="14"/>
      <c r="G90" s="14"/>
      <c r="H90" s="14"/>
      <c r="I90" s="14"/>
      <c r="J90" s="14"/>
      <c r="K90" s="14"/>
      <c r="L90" s="14"/>
      <c r="M90" s="3">
        <f t="shared" si="6"/>
      </c>
      <c r="N90" s="1">
        <f t="shared" si="7"/>
      </c>
      <c r="O90" s="1">
        <f t="shared" si="8"/>
      </c>
      <c r="P90" s="1"/>
      <c r="Q90" s="1">
        <f t="shared" si="9"/>
      </c>
      <c r="R90" s="1">
        <f t="shared" si="10"/>
      </c>
      <c r="S90" s="1">
        <f t="shared" si="11"/>
      </c>
      <c r="T90" s="9"/>
      <c r="V90" s="6" t="str">
        <f>Validación!H88</f>
        <v>ETXEBARRI</v>
      </c>
      <c r="W90" s="6">
        <f>Validación!I88</f>
        <v>48029</v>
      </c>
      <c r="Y90" t="s">
        <v>94</v>
      </c>
      <c r="Z90" t="s">
        <v>177</v>
      </c>
      <c r="AA90">
        <v>124</v>
      </c>
      <c r="AB90">
        <f>'Validación EAE'!D87</f>
        <v>85</v>
      </c>
      <c r="AC90">
        <v>48013</v>
      </c>
    </row>
    <row r="91" spans="1:29" ht="14.25">
      <c r="A91" s="14"/>
      <c r="B91" s="14"/>
      <c r="C91" s="14"/>
      <c r="D91" s="20"/>
      <c r="E91" s="14"/>
      <c r="F91" s="14"/>
      <c r="G91" s="14"/>
      <c r="H91" s="14"/>
      <c r="I91" s="14"/>
      <c r="J91" s="14"/>
      <c r="K91" s="14"/>
      <c r="L91" s="14"/>
      <c r="M91" s="3">
        <f t="shared" si="6"/>
      </c>
      <c r="N91" s="1">
        <f t="shared" si="7"/>
      </c>
      <c r="O91" s="1">
        <f t="shared" si="8"/>
      </c>
      <c r="P91" s="1"/>
      <c r="Q91" s="1">
        <f t="shared" si="9"/>
      </c>
      <c r="R91" s="1">
        <f t="shared" si="10"/>
      </c>
      <c r="S91" s="1">
        <f t="shared" si="11"/>
      </c>
      <c r="T91" s="9"/>
      <c r="V91" s="6" t="str">
        <f>Validación!H89</f>
        <v>ELORRIO</v>
      </c>
      <c r="W91" s="6">
        <f>Validación!I89</f>
        <v>48032</v>
      </c>
      <c r="Y91" t="s">
        <v>94</v>
      </c>
      <c r="Z91" t="s">
        <v>189</v>
      </c>
      <c r="AA91">
        <v>152</v>
      </c>
      <c r="AB91">
        <f>'Validación EAE'!D88</f>
        <v>86</v>
      </c>
      <c r="AC91">
        <v>48013</v>
      </c>
    </row>
    <row r="92" spans="1:29" ht="14.25">
      <c r="A92" s="14"/>
      <c r="B92" s="14"/>
      <c r="C92" s="14"/>
      <c r="D92" s="20"/>
      <c r="E92" s="14"/>
      <c r="F92" s="14"/>
      <c r="G92" s="14"/>
      <c r="H92" s="14"/>
      <c r="I92" s="14"/>
      <c r="J92" s="14"/>
      <c r="K92" s="14"/>
      <c r="L92" s="14"/>
      <c r="M92" s="3">
        <f t="shared" si="6"/>
      </c>
      <c r="N92" s="1">
        <f t="shared" si="7"/>
      </c>
      <c r="O92" s="1">
        <f t="shared" si="8"/>
      </c>
      <c r="P92" s="1"/>
      <c r="Q92" s="1">
        <f t="shared" si="9"/>
      </c>
      <c r="R92" s="1">
        <f t="shared" si="10"/>
      </c>
      <c r="S92" s="1">
        <f t="shared" si="11"/>
      </c>
      <c r="T92" s="9"/>
      <c r="V92" s="6" t="str">
        <f>Validación!H90</f>
        <v>EREÑO</v>
      </c>
      <c r="W92" s="6">
        <f>Validación!I90</f>
        <v>48033</v>
      </c>
      <c r="Y92" t="s">
        <v>94</v>
      </c>
      <c r="Z92" t="s">
        <v>186</v>
      </c>
      <c r="AA92">
        <v>132</v>
      </c>
      <c r="AB92">
        <f>'Validación EAE'!D89</f>
        <v>87</v>
      </c>
      <c r="AC92">
        <v>48013</v>
      </c>
    </row>
    <row r="93" spans="1:29" ht="14.25">
      <c r="A93" s="14"/>
      <c r="B93" s="14"/>
      <c r="C93" s="14"/>
      <c r="D93" s="20"/>
      <c r="E93" s="14"/>
      <c r="F93" s="14"/>
      <c r="G93" s="14"/>
      <c r="H93" s="14"/>
      <c r="I93" s="14"/>
      <c r="J93" s="14"/>
      <c r="K93" s="14"/>
      <c r="L93" s="14"/>
      <c r="M93" s="3">
        <f t="shared" si="6"/>
      </c>
      <c r="N93" s="1">
        <f t="shared" si="7"/>
      </c>
      <c r="O93" s="1">
        <f t="shared" si="8"/>
      </c>
      <c r="P93" s="1"/>
      <c r="Q93" s="1">
        <f t="shared" si="9"/>
      </c>
      <c r="R93" s="1">
        <f t="shared" si="10"/>
      </c>
      <c r="S93" s="1">
        <f t="shared" si="11"/>
      </c>
      <c r="T93" s="9"/>
      <c r="V93" s="6" t="str">
        <f>Validación!H91</f>
        <v>ERMUA</v>
      </c>
      <c r="W93" s="6">
        <f>Validación!I91</f>
        <v>48034</v>
      </c>
      <c r="Y93" t="s">
        <v>94</v>
      </c>
      <c r="Z93" t="s">
        <v>185</v>
      </c>
      <c r="AA93">
        <v>126</v>
      </c>
      <c r="AB93">
        <f>'Validación EAE'!D90</f>
        <v>88</v>
      </c>
      <c r="AC93">
        <v>48013</v>
      </c>
    </row>
    <row r="94" spans="1:29" ht="14.25">
      <c r="A94" s="14"/>
      <c r="B94" s="14"/>
      <c r="C94" s="14"/>
      <c r="D94" s="20"/>
      <c r="E94" s="14"/>
      <c r="F94" s="14"/>
      <c r="G94" s="14"/>
      <c r="H94" s="14"/>
      <c r="I94" s="14"/>
      <c r="J94" s="14"/>
      <c r="K94" s="14"/>
      <c r="L94" s="14"/>
      <c r="M94" s="3">
        <f t="shared" si="6"/>
      </c>
      <c r="N94" s="1">
        <f t="shared" si="7"/>
      </c>
      <c r="O94" s="1">
        <f t="shared" si="8"/>
      </c>
      <c r="P94" s="1"/>
      <c r="Q94" s="1">
        <f t="shared" si="9"/>
      </c>
      <c r="R94" s="1">
        <f t="shared" si="10"/>
      </c>
      <c r="S94" s="1">
        <f t="shared" si="11"/>
      </c>
      <c r="T94" s="9"/>
      <c r="V94" s="6" t="str">
        <f>Validación!H92</f>
        <v>FRUIZ</v>
      </c>
      <c r="W94" s="6">
        <f>Validación!I92</f>
        <v>48035</v>
      </c>
      <c r="Y94" t="s">
        <v>94</v>
      </c>
      <c r="Z94" t="s">
        <v>182</v>
      </c>
      <c r="AA94">
        <v>125</v>
      </c>
      <c r="AB94">
        <f>'Validación EAE'!D91</f>
        <v>89</v>
      </c>
      <c r="AC94">
        <v>48013</v>
      </c>
    </row>
    <row r="95" spans="1:29" ht="14.25">
      <c r="A95" s="14"/>
      <c r="B95" s="14"/>
      <c r="C95" s="14"/>
      <c r="D95" s="20"/>
      <c r="E95" s="14"/>
      <c r="F95" s="14"/>
      <c r="G95" s="14"/>
      <c r="H95" s="14"/>
      <c r="I95" s="14"/>
      <c r="J95" s="14"/>
      <c r="K95" s="14"/>
      <c r="L95" s="14"/>
      <c r="M95" s="3">
        <f t="shared" si="6"/>
      </c>
      <c r="N95" s="1">
        <f t="shared" si="7"/>
      </c>
      <c r="O95" s="1">
        <f t="shared" si="8"/>
      </c>
      <c r="P95" s="1"/>
      <c r="Q95" s="1">
        <f t="shared" si="9"/>
      </c>
      <c r="R95" s="1">
        <f t="shared" si="10"/>
      </c>
      <c r="S95" s="1">
        <f t="shared" si="11"/>
      </c>
      <c r="T95" s="9"/>
      <c r="V95" s="6" t="str">
        <f>Validación!H93</f>
        <v>GAMIZ-FIKA</v>
      </c>
      <c r="W95" s="6">
        <f>Validación!I93</f>
        <v>48038</v>
      </c>
      <c r="Y95" t="s">
        <v>94</v>
      </c>
      <c r="Z95" t="s">
        <v>188</v>
      </c>
      <c r="AA95">
        <v>141</v>
      </c>
      <c r="AB95">
        <f>'Validación EAE'!D92</f>
        <v>90</v>
      </c>
      <c r="AC95">
        <v>48013</v>
      </c>
    </row>
    <row r="96" spans="1:29" ht="14.25">
      <c r="A96" s="14"/>
      <c r="B96" s="14"/>
      <c r="C96" s="14"/>
      <c r="D96" s="20"/>
      <c r="E96" s="14"/>
      <c r="F96" s="14"/>
      <c r="G96" s="14"/>
      <c r="H96" s="14"/>
      <c r="I96" s="14"/>
      <c r="J96" s="14"/>
      <c r="K96" s="14"/>
      <c r="L96" s="14"/>
      <c r="M96" s="3">
        <f t="shared" si="6"/>
      </c>
      <c r="N96" s="1">
        <f t="shared" si="7"/>
      </c>
      <c r="O96" s="1">
        <f t="shared" si="8"/>
      </c>
      <c r="P96" s="1"/>
      <c r="Q96" s="1">
        <f t="shared" si="9"/>
      </c>
      <c r="R96" s="1">
        <f t="shared" si="10"/>
      </c>
      <c r="S96" s="1">
        <f t="shared" si="11"/>
      </c>
      <c r="T96" s="9"/>
      <c r="V96" s="6" t="str">
        <f>Validación!H94</f>
        <v>GIZABURUAGA</v>
      </c>
      <c r="W96" s="6">
        <f>Validación!I94</f>
        <v>48047</v>
      </c>
      <c r="Y96" t="s">
        <v>20</v>
      </c>
      <c r="Z96" t="s">
        <v>191</v>
      </c>
      <c r="AA96">
        <v>161</v>
      </c>
      <c r="AB96">
        <f>'Validación EAE'!D93</f>
        <v>91</v>
      </c>
      <c r="AC96">
        <v>48014</v>
      </c>
    </row>
    <row r="97" spans="1:29" ht="14.25">
      <c r="A97" s="14"/>
      <c r="B97" s="14"/>
      <c r="C97" s="14"/>
      <c r="D97" s="20"/>
      <c r="E97" s="14"/>
      <c r="F97" s="14"/>
      <c r="G97" s="14"/>
      <c r="H97" s="14"/>
      <c r="I97" s="14"/>
      <c r="J97" s="14"/>
      <c r="K97" s="14"/>
      <c r="L97" s="14"/>
      <c r="M97" s="3">
        <f t="shared" si="6"/>
      </c>
      <c r="N97" s="1">
        <f t="shared" si="7"/>
      </c>
      <c r="O97" s="1">
        <f t="shared" si="8"/>
      </c>
      <c r="P97" s="1"/>
      <c r="Q97" s="1">
        <f t="shared" si="9"/>
      </c>
      <c r="R97" s="1">
        <f t="shared" si="10"/>
      </c>
      <c r="S97" s="1">
        <f t="shared" si="11"/>
      </c>
      <c r="T97" s="9"/>
      <c r="V97" s="6" t="str">
        <f>Validación!H95</f>
        <v>LARRABETZU</v>
      </c>
      <c r="W97" s="6">
        <f>Validación!I95</f>
        <v>48052</v>
      </c>
      <c r="Y97" t="s">
        <v>20</v>
      </c>
      <c r="Z97" t="s">
        <v>169</v>
      </c>
      <c r="AA97">
        <v>164</v>
      </c>
      <c r="AB97">
        <f>'Validación EAE'!D94</f>
        <v>92</v>
      </c>
      <c r="AC97">
        <v>48014</v>
      </c>
    </row>
    <row r="98" spans="1:29" ht="14.25">
      <c r="A98" s="14"/>
      <c r="B98" s="14"/>
      <c r="C98" s="14"/>
      <c r="D98" s="20"/>
      <c r="E98" s="14"/>
      <c r="F98" s="14"/>
      <c r="G98" s="14"/>
      <c r="H98" s="14"/>
      <c r="I98" s="14"/>
      <c r="J98" s="14"/>
      <c r="K98" s="14"/>
      <c r="L98" s="14"/>
      <c r="M98" s="3">
        <f t="shared" si="6"/>
      </c>
      <c r="N98" s="1">
        <f t="shared" si="7"/>
      </c>
      <c r="O98" s="1">
        <f t="shared" si="8"/>
      </c>
      <c r="P98" s="1"/>
      <c r="Q98" s="1">
        <f t="shared" si="9"/>
      </c>
      <c r="R98" s="1">
        <f t="shared" si="10"/>
      </c>
      <c r="S98" s="1">
        <f t="shared" si="11"/>
      </c>
      <c r="T98" s="9"/>
      <c r="V98" s="6" t="str">
        <f>Validación!H96</f>
        <v>MAÑARIA</v>
      </c>
      <c r="W98" s="6">
        <f>Validación!I96</f>
        <v>48059</v>
      </c>
      <c r="Y98" t="s">
        <v>95</v>
      </c>
      <c r="Z98" t="s">
        <v>202</v>
      </c>
      <c r="AA98">
        <v>194</v>
      </c>
      <c r="AB98">
        <f>'Validación EAE'!D95</f>
        <v>93</v>
      </c>
      <c r="AC98">
        <v>48015</v>
      </c>
    </row>
    <row r="99" spans="1:29" ht="14.25">
      <c r="A99" s="14"/>
      <c r="B99" s="14"/>
      <c r="C99" s="14"/>
      <c r="D99" s="20"/>
      <c r="E99" s="14"/>
      <c r="F99" s="14"/>
      <c r="G99" s="14"/>
      <c r="H99" s="14"/>
      <c r="I99" s="14"/>
      <c r="J99" s="14"/>
      <c r="K99" s="14"/>
      <c r="L99" s="14"/>
      <c r="M99" s="3">
        <f t="shared" si="6"/>
      </c>
      <c r="N99" s="1">
        <f t="shared" si="7"/>
      </c>
      <c r="O99" s="1">
        <f t="shared" si="8"/>
      </c>
      <c r="P99" s="1"/>
      <c r="Q99" s="1">
        <f t="shared" si="9"/>
      </c>
      <c r="R99" s="1">
        <f t="shared" si="10"/>
      </c>
      <c r="S99" s="1">
        <f t="shared" si="11"/>
      </c>
      <c r="T99" s="9"/>
      <c r="V99" s="6" t="str">
        <f>Validación!H97</f>
        <v>URDULIZ</v>
      </c>
      <c r="W99" s="6">
        <f>Validación!I97</f>
        <v>48089</v>
      </c>
      <c r="Y99" t="s">
        <v>95</v>
      </c>
      <c r="Z99" t="s">
        <v>199</v>
      </c>
      <c r="AA99">
        <v>191</v>
      </c>
      <c r="AB99">
        <f>'Validación EAE'!D96</f>
        <v>94</v>
      </c>
      <c r="AC99">
        <v>48015</v>
      </c>
    </row>
    <row r="100" spans="1:29" ht="14.25">
      <c r="A100" s="14"/>
      <c r="B100" s="14"/>
      <c r="C100" s="14"/>
      <c r="D100" s="20"/>
      <c r="E100" s="14"/>
      <c r="F100" s="14"/>
      <c r="G100" s="14"/>
      <c r="H100" s="14"/>
      <c r="I100" s="14"/>
      <c r="J100" s="14"/>
      <c r="K100" s="14"/>
      <c r="L100" s="14"/>
      <c r="M100" s="3">
        <f t="shared" si="6"/>
      </c>
      <c r="N100" s="1">
        <f t="shared" si="7"/>
      </c>
      <c r="O100" s="1">
        <f t="shared" si="8"/>
      </c>
      <c r="P100" s="1"/>
      <c r="Q100" s="1">
        <f t="shared" si="9"/>
      </c>
      <c r="R100" s="1">
        <f t="shared" si="10"/>
      </c>
      <c r="S100" s="1">
        <f t="shared" si="11"/>
      </c>
      <c r="T100" s="9"/>
      <c r="V100" s="6" t="str">
        <f>Validación!H98</f>
        <v>MEÑAKA</v>
      </c>
      <c r="W100" s="6">
        <f>Validación!I98</f>
        <v>48064</v>
      </c>
      <c r="Y100" t="s">
        <v>95</v>
      </c>
      <c r="Z100" t="s">
        <v>170</v>
      </c>
      <c r="AA100">
        <v>166</v>
      </c>
      <c r="AB100">
        <f>'Validación EAE'!D97</f>
        <v>95</v>
      </c>
      <c r="AC100">
        <v>48015</v>
      </c>
    </row>
    <row r="101" spans="1:29" ht="14.25">
      <c r="A101" s="14"/>
      <c r="B101" s="14"/>
      <c r="C101" s="14"/>
      <c r="D101" s="20"/>
      <c r="E101" s="14"/>
      <c r="F101" s="14"/>
      <c r="G101" s="14"/>
      <c r="H101" s="14"/>
      <c r="I101" s="14"/>
      <c r="J101" s="14"/>
      <c r="K101" s="14"/>
      <c r="L101" s="14"/>
      <c r="M101" s="3">
        <f t="shared" si="6"/>
      </c>
      <c r="N101" s="1">
        <f t="shared" si="7"/>
      </c>
      <c r="O101" s="1">
        <f t="shared" si="8"/>
      </c>
      <c r="P101" s="1"/>
      <c r="Q101" s="1">
        <f t="shared" si="9"/>
      </c>
      <c r="R101" s="1">
        <f t="shared" si="10"/>
      </c>
      <c r="S101" s="1">
        <f t="shared" si="11"/>
      </c>
      <c r="T101" s="9"/>
      <c r="V101" s="6" t="str">
        <f>Validación!H99</f>
        <v>UGAO-MIRABALLES</v>
      </c>
      <c r="W101" s="6">
        <f>Validación!I99</f>
        <v>48065</v>
      </c>
      <c r="Y101" t="s">
        <v>95</v>
      </c>
      <c r="Z101" t="s">
        <v>193</v>
      </c>
      <c r="AA101">
        <v>172</v>
      </c>
      <c r="AB101">
        <f>'Validación EAE'!D98</f>
        <v>96</v>
      </c>
      <c r="AC101">
        <v>48015</v>
      </c>
    </row>
    <row r="102" spans="1:29" ht="14.25">
      <c r="A102" s="14"/>
      <c r="B102" s="14"/>
      <c r="C102" s="14"/>
      <c r="D102" s="20"/>
      <c r="E102" s="14"/>
      <c r="F102" s="14"/>
      <c r="G102" s="14"/>
      <c r="H102" s="14"/>
      <c r="I102" s="14"/>
      <c r="J102" s="14"/>
      <c r="K102" s="14"/>
      <c r="L102" s="14"/>
      <c r="M102" s="3">
        <f t="shared" si="6"/>
      </c>
      <c r="N102" s="1">
        <f t="shared" si="7"/>
      </c>
      <c r="O102" s="1">
        <f t="shared" si="8"/>
      </c>
      <c r="P102" s="1"/>
      <c r="Q102" s="1">
        <f t="shared" si="9"/>
      </c>
      <c r="R102" s="1">
        <f t="shared" si="10"/>
      </c>
      <c r="S102" s="1">
        <f t="shared" si="11"/>
      </c>
      <c r="T102" s="9"/>
      <c r="V102" s="6" t="str">
        <f>Validación!H100</f>
        <v>MORGA</v>
      </c>
      <c r="W102" s="6">
        <f>Validación!I100</f>
        <v>48066</v>
      </c>
      <c r="Y102" t="s">
        <v>95</v>
      </c>
      <c r="Z102" t="s">
        <v>176</v>
      </c>
      <c r="AA102">
        <v>117</v>
      </c>
      <c r="AB102">
        <f>'Validación EAE'!D99</f>
        <v>97</v>
      </c>
      <c r="AC102">
        <v>48015</v>
      </c>
    </row>
    <row r="103" spans="1:29" ht="14.25">
      <c r="A103" s="14"/>
      <c r="B103" s="14"/>
      <c r="C103" s="14"/>
      <c r="D103" s="20"/>
      <c r="E103" s="14"/>
      <c r="F103" s="14"/>
      <c r="G103" s="14"/>
      <c r="H103" s="14"/>
      <c r="I103" s="14"/>
      <c r="J103" s="14"/>
      <c r="K103" s="14"/>
      <c r="L103" s="14"/>
      <c r="M103" s="3">
        <f t="shared" si="6"/>
      </c>
      <c r="N103" s="1">
        <f t="shared" si="7"/>
      </c>
      <c r="O103" s="1">
        <f t="shared" si="8"/>
      </c>
      <c r="P103" s="1"/>
      <c r="Q103" s="1">
        <f t="shared" si="9"/>
      </c>
      <c r="R103" s="1">
        <f t="shared" si="10"/>
      </c>
      <c r="S103" s="1">
        <f t="shared" si="11"/>
      </c>
      <c r="T103" s="9"/>
      <c r="V103" s="6" t="str">
        <f>Validación!H101</f>
        <v>AULESTI</v>
      </c>
      <c r="W103" s="6">
        <f>Validación!I101</f>
        <v>48070</v>
      </c>
      <c r="Y103" t="s">
        <v>95</v>
      </c>
      <c r="Z103" t="s">
        <v>205</v>
      </c>
      <c r="AA103">
        <v>195</v>
      </c>
      <c r="AB103">
        <f>'Validación EAE'!D100</f>
        <v>98</v>
      </c>
      <c r="AC103">
        <v>48015</v>
      </c>
    </row>
    <row r="104" spans="1:29" ht="14.25">
      <c r="A104" s="14"/>
      <c r="B104" s="14"/>
      <c r="C104" s="14"/>
      <c r="D104" s="20"/>
      <c r="E104" s="14"/>
      <c r="F104" s="14"/>
      <c r="G104" s="14"/>
      <c r="H104" s="14"/>
      <c r="I104" s="14"/>
      <c r="J104" s="14"/>
      <c r="K104" s="14"/>
      <c r="L104" s="14"/>
      <c r="M104" s="3">
        <f t="shared" si="6"/>
      </c>
      <c r="N104" s="1">
        <f t="shared" si="7"/>
      </c>
      <c r="O104" s="1">
        <f t="shared" si="8"/>
      </c>
      <c r="P104" s="1"/>
      <c r="Q104" s="1">
        <f t="shared" si="9"/>
      </c>
      <c r="R104" s="1">
        <f t="shared" si="10"/>
      </c>
      <c r="S104" s="1">
        <f t="shared" si="11"/>
      </c>
      <c r="T104" s="9"/>
      <c r="V104" s="6" t="str">
        <f>Validación!H102</f>
        <v>MUSKIZ</v>
      </c>
      <c r="W104" s="6">
        <f>Validación!I102</f>
        <v>48071</v>
      </c>
      <c r="Y104" t="s">
        <v>95</v>
      </c>
      <c r="Z104" t="s">
        <v>197</v>
      </c>
      <c r="AA104">
        <v>184</v>
      </c>
      <c r="AB104">
        <f>'Validación EAE'!D101</f>
        <v>99</v>
      </c>
      <c r="AC104">
        <v>48015</v>
      </c>
    </row>
    <row r="105" spans="1:29" ht="14.25">
      <c r="A105" s="14"/>
      <c r="B105" s="14"/>
      <c r="C105" s="14"/>
      <c r="D105" s="20"/>
      <c r="E105" s="14"/>
      <c r="F105" s="14"/>
      <c r="G105" s="14"/>
      <c r="H105" s="14"/>
      <c r="I105" s="14"/>
      <c r="J105" s="14"/>
      <c r="K105" s="14"/>
      <c r="L105" s="14"/>
      <c r="M105" s="3">
        <f t="shared" si="6"/>
      </c>
      <c r="N105" s="1">
        <f t="shared" si="7"/>
      </c>
      <c r="O105" s="1">
        <f t="shared" si="8"/>
      </c>
      <c r="P105" s="1"/>
      <c r="Q105" s="1">
        <f t="shared" si="9"/>
      </c>
      <c r="R105" s="1">
        <f t="shared" si="10"/>
      </c>
      <c r="S105" s="1">
        <f t="shared" si="11"/>
      </c>
      <c r="T105" s="9"/>
      <c r="V105" s="6" t="str">
        <f>Validación!H103</f>
        <v>OTXANDIO</v>
      </c>
      <c r="W105" s="6">
        <f>Validación!I103</f>
        <v>48072</v>
      </c>
      <c r="Y105" t="s">
        <v>95</v>
      </c>
      <c r="Z105" t="s">
        <v>195</v>
      </c>
      <c r="AA105">
        <v>180</v>
      </c>
      <c r="AB105">
        <f>'Validación EAE'!D102</f>
        <v>100</v>
      </c>
      <c r="AC105">
        <v>48015</v>
      </c>
    </row>
    <row r="106" spans="1:29" ht="14.25">
      <c r="A106" s="14"/>
      <c r="B106" s="14"/>
      <c r="C106" s="14"/>
      <c r="D106" s="20"/>
      <c r="E106" s="14"/>
      <c r="F106" s="14"/>
      <c r="G106" s="14"/>
      <c r="H106" s="14"/>
      <c r="I106" s="14"/>
      <c r="J106" s="14"/>
      <c r="K106" s="14"/>
      <c r="L106" s="14"/>
      <c r="M106" s="3">
        <f t="shared" si="6"/>
      </c>
      <c r="N106" s="1">
        <f t="shared" si="7"/>
      </c>
      <c r="O106" s="1">
        <f t="shared" si="8"/>
      </c>
      <c r="P106" s="1"/>
      <c r="Q106" s="1">
        <f t="shared" si="9"/>
      </c>
      <c r="R106" s="1">
        <f t="shared" si="10"/>
      </c>
      <c r="S106" s="1">
        <f t="shared" si="11"/>
      </c>
      <c r="T106" s="9"/>
      <c r="V106" s="6" t="str">
        <f>Validación!H104</f>
        <v>LEZAMA</v>
      </c>
      <c r="W106" s="6">
        <f>Validación!I104</f>
        <v>48081</v>
      </c>
      <c r="Y106" t="s">
        <v>95</v>
      </c>
      <c r="Z106" t="s">
        <v>194</v>
      </c>
      <c r="AA106">
        <v>176</v>
      </c>
      <c r="AB106">
        <f>'Validación EAE'!D103</f>
        <v>101</v>
      </c>
      <c r="AC106">
        <v>48015</v>
      </c>
    </row>
    <row r="107" spans="1:29" ht="14.25">
      <c r="A107" s="14"/>
      <c r="B107" s="14"/>
      <c r="C107" s="14"/>
      <c r="D107" s="20"/>
      <c r="E107" s="14"/>
      <c r="F107" s="14"/>
      <c r="G107" s="14"/>
      <c r="H107" s="14"/>
      <c r="I107" s="14"/>
      <c r="J107" s="14"/>
      <c r="K107" s="14"/>
      <c r="L107" s="14"/>
      <c r="M107" s="3">
        <f t="shared" si="6"/>
      </c>
      <c r="N107" s="1">
        <f t="shared" si="7"/>
      </c>
      <c r="O107" s="1">
        <f t="shared" si="8"/>
      </c>
      <c r="P107" s="1"/>
      <c r="Q107" s="1">
        <f t="shared" si="9"/>
      </c>
      <c r="R107" s="1">
        <f t="shared" si="10"/>
      </c>
      <c r="S107" s="1">
        <f t="shared" si="11"/>
      </c>
      <c r="T107" s="9"/>
      <c r="V107" s="6" t="str">
        <f>Validación!H105</f>
        <v>ORTUELLA</v>
      </c>
      <c r="W107" s="6">
        <f>Validación!I105</f>
        <v>48083</v>
      </c>
      <c r="Y107" t="s">
        <v>95</v>
      </c>
      <c r="Z107" t="s">
        <v>510</v>
      </c>
      <c r="AA107">
        <v>169</v>
      </c>
      <c r="AB107">
        <f>'Validación EAE'!D104</f>
        <v>102</v>
      </c>
      <c r="AC107">
        <v>48015</v>
      </c>
    </row>
    <row r="108" spans="1:29" ht="14.25">
      <c r="A108" s="14"/>
      <c r="B108" s="14"/>
      <c r="C108" s="14"/>
      <c r="D108" s="20"/>
      <c r="E108" s="14"/>
      <c r="F108" s="14"/>
      <c r="G108" s="14"/>
      <c r="H108" s="14"/>
      <c r="I108" s="14"/>
      <c r="J108" s="14"/>
      <c r="K108" s="14"/>
      <c r="L108" s="14"/>
      <c r="M108" s="3">
        <f t="shared" si="6"/>
      </c>
      <c r="N108" s="1">
        <f t="shared" si="7"/>
      </c>
      <c r="O108" s="1">
        <f t="shared" si="8"/>
      </c>
      <c r="P108" s="1"/>
      <c r="Q108" s="1">
        <f t="shared" si="9"/>
      </c>
      <c r="R108" s="1">
        <f t="shared" si="10"/>
      </c>
      <c r="S108" s="1">
        <f t="shared" si="11"/>
      </c>
      <c r="T108" s="9"/>
      <c r="V108" s="6" t="str">
        <f>Validación!H106</f>
        <v>SOPELANA</v>
      </c>
      <c r="W108" s="6">
        <f>Validación!I106</f>
        <v>48085</v>
      </c>
      <c r="Y108" t="s">
        <v>72</v>
      </c>
      <c r="Z108" t="s">
        <v>458</v>
      </c>
      <c r="AA108">
        <v>726</v>
      </c>
      <c r="AB108">
        <f>'Validación EAE'!D105</f>
        <v>103</v>
      </c>
      <c r="AC108">
        <v>48092</v>
      </c>
    </row>
    <row r="109" spans="1:29" ht="14.25">
      <c r="A109" s="14"/>
      <c r="B109" s="14"/>
      <c r="C109" s="14"/>
      <c r="D109" s="20"/>
      <c r="E109" s="14"/>
      <c r="F109" s="14"/>
      <c r="G109" s="14"/>
      <c r="H109" s="14"/>
      <c r="I109" s="14"/>
      <c r="J109" s="14"/>
      <c r="K109" s="14"/>
      <c r="L109" s="14"/>
      <c r="M109" s="3">
        <f t="shared" si="6"/>
      </c>
      <c r="N109" s="1">
        <f t="shared" si="7"/>
      </c>
      <c r="O109" s="1">
        <f t="shared" si="8"/>
      </c>
      <c r="P109" s="1"/>
      <c r="Q109" s="1">
        <f t="shared" si="9"/>
      </c>
      <c r="R109" s="1">
        <f t="shared" si="10"/>
      </c>
      <c r="S109" s="1">
        <f t="shared" si="11"/>
      </c>
      <c r="T109" s="9"/>
      <c r="V109" s="6" t="str">
        <f>Validación!H107</f>
        <v>TRUCIOS-TURTZIOZ</v>
      </c>
      <c r="W109" s="6">
        <f>Validación!I107</f>
        <v>48087</v>
      </c>
      <c r="Y109" t="s">
        <v>72</v>
      </c>
      <c r="Z109" t="s">
        <v>429</v>
      </c>
      <c r="AA109">
        <v>724</v>
      </c>
      <c r="AB109">
        <f>'Validación EAE'!D106</f>
        <v>104</v>
      </c>
      <c r="AC109">
        <v>48092</v>
      </c>
    </row>
    <row r="110" spans="1:29" ht="14.25">
      <c r="A110" s="14"/>
      <c r="B110" s="14"/>
      <c r="C110" s="14"/>
      <c r="D110" s="20"/>
      <c r="E110" s="14"/>
      <c r="F110" s="14"/>
      <c r="G110" s="14"/>
      <c r="H110" s="14"/>
      <c r="I110" s="14"/>
      <c r="J110" s="14"/>
      <c r="K110" s="14"/>
      <c r="L110" s="14"/>
      <c r="M110" s="3">
        <f t="shared" si="6"/>
      </c>
      <c r="N110" s="1">
        <f t="shared" si="7"/>
      </c>
      <c r="O110" s="1">
        <f t="shared" si="8"/>
      </c>
      <c r="P110" s="1"/>
      <c r="Q110" s="1">
        <f t="shared" si="9"/>
      </c>
      <c r="R110" s="1">
        <f t="shared" si="10"/>
      </c>
      <c r="S110" s="1">
        <f t="shared" si="11"/>
      </c>
      <c r="T110" s="9"/>
      <c r="V110" s="6" t="str">
        <f>Validación!H108</f>
        <v>UBIDE</v>
      </c>
      <c r="W110" s="6">
        <f>Validación!I108</f>
        <v>48088</v>
      </c>
      <c r="Y110" t="s">
        <v>72</v>
      </c>
      <c r="Z110" t="s">
        <v>459</v>
      </c>
      <c r="AA110">
        <v>729</v>
      </c>
      <c r="AB110">
        <f>'Validación EAE'!D107</f>
        <v>105</v>
      </c>
      <c r="AC110">
        <v>48092</v>
      </c>
    </row>
    <row r="111" spans="1:29" ht="14.25">
      <c r="A111" s="14"/>
      <c r="B111" s="14"/>
      <c r="C111" s="14"/>
      <c r="D111" s="20"/>
      <c r="E111" s="14"/>
      <c r="F111" s="14"/>
      <c r="G111" s="14"/>
      <c r="H111" s="14"/>
      <c r="I111" s="14"/>
      <c r="J111" s="14"/>
      <c r="K111" s="14"/>
      <c r="L111" s="14"/>
      <c r="M111" s="3">
        <f t="shared" si="6"/>
      </c>
      <c r="N111" s="1">
        <f t="shared" si="7"/>
      </c>
      <c r="O111" s="1">
        <f t="shared" si="8"/>
      </c>
      <c r="P111" s="1"/>
      <c r="Q111" s="1">
        <f t="shared" si="9"/>
      </c>
      <c r="R111" s="1">
        <f t="shared" si="10"/>
      </c>
      <c r="S111" s="1">
        <f t="shared" si="11"/>
      </c>
      <c r="T111" s="9"/>
      <c r="V111" s="6" t="str">
        <f>Validación!H109</f>
        <v>IGORRE</v>
      </c>
      <c r="W111" s="6">
        <f>Validación!I109</f>
        <v>48094</v>
      </c>
      <c r="Y111" t="s">
        <v>21</v>
      </c>
      <c r="Z111" t="s">
        <v>211</v>
      </c>
      <c r="AA111">
        <v>201</v>
      </c>
      <c r="AB111">
        <f>'Validación EAE'!D108</f>
        <v>106</v>
      </c>
      <c r="AC111">
        <v>48016</v>
      </c>
    </row>
    <row r="112" spans="1:29" ht="14.25">
      <c r="A112" s="14"/>
      <c r="B112" s="14"/>
      <c r="C112" s="14"/>
      <c r="D112" s="20"/>
      <c r="E112" s="14"/>
      <c r="F112" s="14"/>
      <c r="G112" s="14"/>
      <c r="H112" s="14"/>
      <c r="I112" s="14"/>
      <c r="J112" s="14"/>
      <c r="K112" s="14"/>
      <c r="L112" s="14"/>
      <c r="M112" s="3">
        <f t="shared" si="6"/>
      </c>
      <c r="N112" s="1">
        <f t="shared" si="7"/>
      </c>
      <c r="O112" s="1">
        <f t="shared" si="8"/>
      </c>
      <c r="P112" s="1"/>
      <c r="Q112" s="1">
        <f t="shared" si="9"/>
      </c>
      <c r="R112" s="1">
        <f t="shared" si="10"/>
      </c>
      <c r="S112" s="1">
        <f t="shared" si="11"/>
      </c>
      <c r="T112" s="9"/>
      <c r="V112" s="6" t="str">
        <f>Validación!H110</f>
        <v>ERANDIO</v>
      </c>
      <c r="W112" s="6">
        <f>Validación!I110</f>
        <v>48902</v>
      </c>
      <c r="Y112" t="s">
        <v>21</v>
      </c>
      <c r="Z112" t="s">
        <v>216</v>
      </c>
      <c r="AA112">
        <v>202</v>
      </c>
      <c r="AB112">
        <f>'Validación EAE'!D109</f>
        <v>107</v>
      </c>
      <c r="AC112">
        <v>48016</v>
      </c>
    </row>
    <row r="113" spans="1:29" ht="14.25">
      <c r="A113" s="14"/>
      <c r="B113" s="14"/>
      <c r="C113" s="14"/>
      <c r="D113" s="20"/>
      <c r="E113" s="14"/>
      <c r="F113" s="14"/>
      <c r="G113" s="14"/>
      <c r="H113" s="14"/>
      <c r="I113" s="14"/>
      <c r="J113" s="14"/>
      <c r="K113" s="14"/>
      <c r="L113" s="14"/>
      <c r="M113" s="3">
        <f t="shared" si="6"/>
      </c>
      <c r="N113" s="1">
        <f t="shared" si="7"/>
      </c>
      <c r="O113" s="1">
        <f t="shared" si="8"/>
      </c>
      <c r="P113" s="1"/>
      <c r="Q113" s="1">
        <f t="shared" si="9"/>
      </c>
      <c r="R113" s="1">
        <f t="shared" si="10"/>
      </c>
      <c r="S113" s="1">
        <f t="shared" si="11"/>
      </c>
      <c r="T113" s="9"/>
      <c r="V113" s="6" t="str">
        <f>Validación!H111</f>
        <v>SONDIKA</v>
      </c>
      <c r="W113" s="6">
        <f>Validación!I111</f>
        <v>48904</v>
      </c>
      <c r="Y113" t="s">
        <v>21</v>
      </c>
      <c r="Z113" t="s">
        <v>206</v>
      </c>
      <c r="AA113">
        <v>200</v>
      </c>
      <c r="AB113">
        <f>'Validación EAE'!D110</f>
        <v>108</v>
      </c>
      <c r="AC113">
        <v>48016</v>
      </c>
    </row>
    <row r="114" spans="1:29" ht="14.25">
      <c r="A114" s="14"/>
      <c r="B114" s="14"/>
      <c r="C114" s="14"/>
      <c r="D114" s="20"/>
      <c r="E114" s="14"/>
      <c r="F114" s="14"/>
      <c r="G114" s="14"/>
      <c r="H114" s="14"/>
      <c r="I114" s="14"/>
      <c r="J114" s="14"/>
      <c r="K114" s="14"/>
      <c r="L114" s="14"/>
      <c r="M114" s="3">
        <f t="shared" si="6"/>
      </c>
      <c r="N114" s="1">
        <f t="shared" si="7"/>
      </c>
      <c r="O114" s="1">
        <f t="shared" si="8"/>
      </c>
      <c r="P114" s="1"/>
      <c r="Q114" s="1">
        <f t="shared" si="9"/>
      </c>
      <c r="R114" s="1">
        <f t="shared" si="10"/>
      </c>
      <c r="S114" s="1">
        <f t="shared" si="11"/>
      </c>
      <c r="T114" s="9"/>
      <c r="V114" s="6" t="str">
        <f>Validación!H112</f>
        <v>MURUETA</v>
      </c>
      <c r="W114" s="6">
        <f>Validación!I112</f>
        <v>48908</v>
      </c>
      <c r="Y114" t="s">
        <v>21</v>
      </c>
      <c r="Z114" t="s">
        <v>210</v>
      </c>
      <c r="AA114">
        <v>199</v>
      </c>
      <c r="AB114">
        <f>'Validación EAE'!D111</f>
        <v>109</v>
      </c>
      <c r="AC114">
        <v>48016</v>
      </c>
    </row>
    <row r="115" spans="1:29" ht="14.25">
      <c r="A115" s="14"/>
      <c r="B115" s="14"/>
      <c r="C115" s="14"/>
      <c r="D115" s="20"/>
      <c r="E115" s="14"/>
      <c r="F115" s="14"/>
      <c r="G115" s="14"/>
      <c r="H115" s="14"/>
      <c r="I115" s="14"/>
      <c r="J115" s="14"/>
      <c r="K115" s="14"/>
      <c r="L115" s="14"/>
      <c r="M115" s="3">
        <f t="shared" si="6"/>
      </c>
      <c r="N115" s="1">
        <f t="shared" si="7"/>
      </c>
      <c r="O115" s="1">
        <f t="shared" si="8"/>
      </c>
      <c r="P115" s="1"/>
      <c r="Q115" s="1">
        <f t="shared" si="9"/>
      </c>
      <c r="R115" s="1">
        <f t="shared" si="10"/>
      </c>
      <c r="S115" s="1">
        <f t="shared" si="11"/>
      </c>
      <c r="T115" s="9"/>
      <c r="V115" s="6" t="str">
        <f>Validación!H113</f>
        <v>ARRATZU</v>
      </c>
      <c r="W115" s="6">
        <f>Validación!I113</f>
        <v>48914</v>
      </c>
      <c r="Y115" t="s">
        <v>21</v>
      </c>
      <c r="Z115" t="s">
        <v>518</v>
      </c>
      <c r="AA115">
        <v>942</v>
      </c>
      <c r="AB115">
        <f>'Validación EAE'!D112</f>
        <v>110</v>
      </c>
      <c r="AC115">
        <v>48016</v>
      </c>
    </row>
    <row r="116" spans="1:29" ht="14.25">
      <c r="A116" s="14"/>
      <c r="B116" s="14"/>
      <c r="C116" s="14"/>
      <c r="D116" s="20"/>
      <c r="E116" s="14"/>
      <c r="F116" s="14"/>
      <c r="G116" s="14"/>
      <c r="H116" s="14"/>
      <c r="I116" s="14"/>
      <c r="J116" s="14"/>
      <c r="K116" s="14"/>
      <c r="L116" s="14"/>
      <c r="M116" s="3">
        <f t="shared" si="6"/>
      </c>
      <c r="N116" s="1">
        <f t="shared" si="7"/>
      </c>
      <c r="O116" s="1">
        <f t="shared" si="8"/>
      </c>
      <c r="P116" s="1"/>
      <c r="Q116" s="1">
        <f t="shared" si="9"/>
      </c>
      <c r="R116" s="1">
        <f t="shared" si="10"/>
      </c>
      <c r="S116" s="1">
        <f t="shared" si="11"/>
      </c>
      <c r="T116" s="9"/>
      <c r="V116" s="6" t="str">
        <f>Validación!H114</f>
        <v>ZIORTZA-BOLIBAR</v>
      </c>
      <c r="W116" s="6">
        <f>Validación!I114</f>
        <v>48915</v>
      </c>
      <c r="Y116" t="s">
        <v>22</v>
      </c>
      <c r="Z116" t="s">
        <v>212</v>
      </c>
      <c r="AA116">
        <v>203</v>
      </c>
      <c r="AB116">
        <f>'Validación EAE'!D113</f>
        <v>111</v>
      </c>
      <c r="AC116">
        <v>48017</v>
      </c>
    </row>
    <row r="117" spans="1:29" ht="14.25">
      <c r="A117" s="14"/>
      <c r="B117" s="14"/>
      <c r="C117" s="14"/>
      <c r="D117" s="20"/>
      <c r="E117" s="14"/>
      <c r="F117" s="14"/>
      <c r="G117" s="14"/>
      <c r="H117" s="14"/>
      <c r="I117" s="14"/>
      <c r="J117" s="14"/>
      <c r="K117" s="14"/>
      <c r="L117" s="14"/>
      <c r="M117" s="3">
        <f t="shared" si="6"/>
      </c>
      <c r="N117" s="1">
        <f t="shared" si="7"/>
      </c>
      <c r="O117" s="1">
        <f t="shared" si="8"/>
      </c>
      <c r="P117" s="1"/>
      <c r="Q117" s="1">
        <f t="shared" si="9"/>
      </c>
      <c r="R117" s="1">
        <f t="shared" si="10"/>
      </c>
      <c r="S117" s="1">
        <f t="shared" si="11"/>
      </c>
      <c r="T117" s="9"/>
      <c r="Y117" t="s">
        <v>22</v>
      </c>
      <c r="Z117" t="s">
        <v>217</v>
      </c>
      <c r="AA117">
        <v>206</v>
      </c>
      <c r="AB117">
        <f>'Validación EAE'!D114</f>
        <v>112</v>
      </c>
      <c r="AC117">
        <v>48017</v>
      </c>
    </row>
    <row r="118" spans="1:29" ht="14.25">
      <c r="A118" s="14"/>
      <c r="B118" s="14"/>
      <c r="C118" s="14"/>
      <c r="D118" s="20"/>
      <c r="E118" s="14"/>
      <c r="F118" s="14"/>
      <c r="G118" s="14"/>
      <c r="H118" s="14"/>
      <c r="I118" s="14"/>
      <c r="J118" s="14"/>
      <c r="K118" s="14"/>
      <c r="L118" s="14"/>
      <c r="M118" s="3">
        <f t="shared" si="6"/>
      </c>
      <c r="N118" s="1">
        <f t="shared" si="7"/>
      </c>
      <c r="O118" s="1">
        <f t="shared" si="8"/>
      </c>
      <c r="P118" s="1"/>
      <c r="Q118" s="1">
        <f t="shared" si="9"/>
      </c>
      <c r="R118" s="1">
        <f t="shared" si="10"/>
      </c>
      <c r="S118" s="1">
        <f t="shared" si="11"/>
      </c>
      <c r="T118" s="9"/>
      <c r="Y118" t="s">
        <v>22</v>
      </c>
      <c r="Z118" t="s">
        <v>213</v>
      </c>
      <c r="AA118">
        <v>204</v>
      </c>
      <c r="AB118">
        <f>'Validación EAE'!D115</f>
        <v>113</v>
      </c>
      <c r="AC118">
        <v>48017</v>
      </c>
    </row>
    <row r="119" spans="1:29" ht="14.25">
      <c r="A119" s="14"/>
      <c r="B119" s="14"/>
      <c r="C119" s="14"/>
      <c r="D119" s="20"/>
      <c r="E119" s="14"/>
      <c r="F119" s="14"/>
      <c r="G119" s="14"/>
      <c r="H119" s="14"/>
      <c r="I119" s="14"/>
      <c r="J119" s="14"/>
      <c r="K119" s="14"/>
      <c r="L119" s="14"/>
      <c r="M119" s="3">
        <f t="shared" si="6"/>
      </c>
      <c r="N119" s="1">
        <f t="shared" si="7"/>
      </c>
      <c r="O119" s="1">
        <f t="shared" si="8"/>
      </c>
      <c r="P119" s="1"/>
      <c r="Q119" s="1">
        <f t="shared" si="9"/>
      </c>
      <c r="R119" s="1">
        <f t="shared" si="10"/>
      </c>
      <c r="S119" s="1">
        <f t="shared" si="11"/>
      </c>
      <c r="T119" s="9"/>
      <c r="Y119" t="s">
        <v>23</v>
      </c>
      <c r="Z119" t="s">
        <v>183</v>
      </c>
      <c r="AA119">
        <v>208</v>
      </c>
      <c r="AB119">
        <f>'Validación EAE'!D116</f>
        <v>114</v>
      </c>
      <c r="AC119">
        <v>48018</v>
      </c>
    </row>
    <row r="120" spans="1:29" ht="14.25">
      <c r="A120" s="14"/>
      <c r="B120" s="14"/>
      <c r="C120" s="14"/>
      <c r="D120" s="20"/>
      <c r="E120" s="14"/>
      <c r="F120" s="14"/>
      <c r="G120" s="14"/>
      <c r="H120" s="14"/>
      <c r="I120" s="14"/>
      <c r="J120" s="14"/>
      <c r="K120" s="14"/>
      <c r="L120" s="14"/>
      <c r="M120" s="3">
        <f t="shared" si="6"/>
      </c>
      <c r="N120" s="1">
        <f t="shared" si="7"/>
      </c>
      <c r="O120" s="1">
        <f t="shared" si="8"/>
      </c>
      <c r="P120" s="1"/>
      <c r="Q120" s="1">
        <f t="shared" si="9"/>
      </c>
      <c r="R120" s="1">
        <f t="shared" si="10"/>
      </c>
      <c r="S120" s="1">
        <f t="shared" si="11"/>
      </c>
      <c r="T120" s="9"/>
      <c r="Y120" t="s">
        <v>23</v>
      </c>
      <c r="Z120" t="s">
        <v>207</v>
      </c>
      <c r="AA120">
        <v>212</v>
      </c>
      <c r="AB120">
        <f>'Validación EAE'!D117</f>
        <v>115</v>
      </c>
      <c r="AC120">
        <v>48018</v>
      </c>
    </row>
    <row r="121" spans="1:29" ht="14.25">
      <c r="A121" s="14"/>
      <c r="B121" s="14"/>
      <c r="C121" s="14"/>
      <c r="D121" s="20"/>
      <c r="E121" s="14"/>
      <c r="F121" s="14"/>
      <c r="G121" s="14"/>
      <c r="H121" s="14"/>
      <c r="I121" s="14"/>
      <c r="J121" s="14"/>
      <c r="K121" s="14"/>
      <c r="L121" s="14"/>
      <c r="M121" s="3">
        <f t="shared" si="6"/>
      </c>
      <c r="N121" s="1">
        <f t="shared" si="7"/>
      </c>
      <c r="O121" s="1">
        <f t="shared" si="8"/>
      </c>
      <c r="P121" s="1"/>
      <c r="Q121" s="1">
        <f t="shared" si="9"/>
      </c>
      <c r="R121" s="1">
        <f t="shared" si="10"/>
      </c>
      <c r="S121" s="1">
        <f t="shared" si="11"/>
      </c>
      <c r="T121" s="9"/>
      <c r="Y121" t="s">
        <v>23</v>
      </c>
      <c r="Z121" t="s">
        <v>203</v>
      </c>
      <c r="AA121">
        <v>209</v>
      </c>
      <c r="AB121">
        <f>'Validación EAE'!D118</f>
        <v>116</v>
      </c>
      <c r="AC121">
        <v>48018</v>
      </c>
    </row>
    <row r="122" spans="1:29" ht="14.25">
      <c r="A122" s="14"/>
      <c r="B122" s="14"/>
      <c r="C122" s="14"/>
      <c r="D122" s="20"/>
      <c r="E122" s="14"/>
      <c r="F122" s="14"/>
      <c r="G122" s="14"/>
      <c r="H122" s="14"/>
      <c r="I122" s="14"/>
      <c r="J122" s="14"/>
      <c r="K122" s="14"/>
      <c r="L122" s="14"/>
      <c r="M122" s="3">
        <f t="shared" si="6"/>
      </c>
      <c r="N122" s="1">
        <f t="shared" si="7"/>
      </c>
      <c r="O122" s="1">
        <f t="shared" si="8"/>
      </c>
      <c r="P122" s="1"/>
      <c r="Q122" s="1">
        <f t="shared" si="9"/>
      </c>
      <c r="R122" s="1">
        <f t="shared" si="10"/>
      </c>
      <c r="S122" s="1">
        <f t="shared" si="11"/>
      </c>
      <c r="T122" s="9"/>
      <c r="Y122" t="s">
        <v>23</v>
      </c>
      <c r="Z122" t="s">
        <v>214</v>
      </c>
      <c r="AA122">
        <v>210</v>
      </c>
      <c r="AB122">
        <f>'Validación EAE'!D119</f>
        <v>117</v>
      </c>
      <c r="AC122">
        <v>48018</v>
      </c>
    </row>
    <row r="123" spans="1:29" ht="14.25">
      <c r="A123" s="14"/>
      <c r="B123" s="14"/>
      <c r="C123" s="14"/>
      <c r="D123" s="20"/>
      <c r="E123" s="14"/>
      <c r="F123" s="14"/>
      <c r="G123" s="14"/>
      <c r="H123" s="14"/>
      <c r="I123" s="14"/>
      <c r="J123" s="14"/>
      <c r="K123" s="14"/>
      <c r="L123" s="14"/>
      <c r="M123" s="3">
        <f t="shared" si="6"/>
      </c>
      <c r="N123" s="1">
        <f t="shared" si="7"/>
      </c>
      <c r="O123" s="1">
        <f t="shared" si="8"/>
      </c>
      <c r="P123" s="1"/>
      <c r="Q123" s="1">
        <f t="shared" si="9"/>
      </c>
      <c r="R123" s="1">
        <f t="shared" si="10"/>
      </c>
      <c r="S123" s="1">
        <f t="shared" si="11"/>
      </c>
      <c r="T123" s="9"/>
      <c r="Y123" t="s">
        <v>23</v>
      </c>
      <c r="Z123" t="s">
        <v>219</v>
      </c>
      <c r="AA123">
        <v>211</v>
      </c>
      <c r="AB123">
        <f>'Validación EAE'!D120</f>
        <v>118</v>
      </c>
      <c r="AC123">
        <v>48018</v>
      </c>
    </row>
    <row r="124" spans="1:29" ht="14.25">
      <c r="A124" s="14"/>
      <c r="B124" s="14"/>
      <c r="C124" s="14"/>
      <c r="D124" s="20"/>
      <c r="E124" s="14"/>
      <c r="F124" s="14"/>
      <c r="G124" s="14"/>
      <c r="H124" s="14"/>
      <c r="I124" s="14"/>
      <c r="J124" s="14"/>
      <c r="K124" s="14"/>
      <c r="L124" s="14"/>
      <c r="M124" s="3">
        <f t="shared" si="6"/>
      </c>
      <c r="N124" s="1">
        <f t="shared" si="7"/>
      </c>
      <c r="O124" s="1">
        <f t="shared" si="8"/>
      </c>
      <c r="P124" s="1"/>
      <c r="Q124" s="1">
        <f t="shared" si="9"/>
      </c>
      <c r="R124" s="1">
        <f t="shared" si="10"/>
      </c>
      <c r="S124" s="1">
        <f t="shared" si="11"/>
      </c>
      <c r="T124" s="9"/>
      <c r="Y124" t="s">
        <v>23</v>
      </c>
      <c r="Z124" t="s">
        <v>525</v>
      </c>
      <c r="AA124">
        <v>611</v>
      </c>
      <c r="AB124">
        <f>'Validación EAE'!D121</f>
        <v>119</v>
      </c>
      <c r="AC124">
        <v>48018</v>
      </c>
    </row>
    <row r="125" spans="1:29" ht="14.25">
      <c r="A125" s="14"/>
      <c r="B125" s="14"/>
      <c r="C125" s="14"/>
      <c r="D125" s="20"/>
      <c r="E125" s="14"/>
      <c r="F125" s="14"/>
      <c r="G125" s="14"/>
      <c r="H125" s="14"/>
      <c r="I125" s="14"/>
      <c r="J125" s="14"/>
      <c r="K125" s="14"/>
      <c r="L125" s="14"/>
      <c r="M125" s="3">
        <f t="shared" si="6"/>
      </c>
      <c r="N125" s="1">
        <f t="shared" si="7"/>
      </c>
      <c r="O125" s="1">
        <f t="shared" si="8"/>
      </c>
      <c r="P125" s="1"/>
      <c r="Q125" s="1">
        <f t="shared" si="9"/>
      </c>
      <c r="R125" s="1">
        <f t="shared" si="10"/>
      </c>
      <c r="S125" s="1">
        <f t="shared" si="11"/>
      </c>
      <c r="T125" s="9"/>
      <c r="Y125" t="s">
        <v>23</v>
      </c>
      <c r="Z125" t="s">
        <v>208</v>
      </c>
      <c r="AA125">
        <v>213</v>
      </c>
      <c r="AB125">
        <f>'Validación EAE'!D122</f>
        <v>120</v>
      </c>
      <c r="AC125">
        <v>48018</v>
      </c>
    </row>
    <row r="126" spans="1:29" ht="14.25">
      <c r="A126" s="14"/>
      <c r="B126" s="14"/>
      <c r="C126" s="14"/>
      <c r="D126" s="20"/>
      <c r="E126" s="14"/>
      <c r="F126" s="14"/>
      <c r="G126" s="14"/>
      <c r="H126" s="14"/>
      <c r="I126" s="14"/>
      <c r="J126" s="14"/>
      <c r="K126" s="14"/>
      <c r="L126" s="14"/>
      <c r="M126" s="3">
        <f t="shared" si="6"/>
      </c>
      <c r="N126" s="1">
        <f t="shared" si="7"/>
      </c>
      <c r="O126" s="1">
        <f t="shared" si="8"/>
      </c>
      <c r="P126" s="1"/>
      <c r="Q126" s="1">
        <f t="shared" si="9"/>
      </c>
      <c r="R126" s="1">
        <f t="shared" si="10"/>
      </c>
      <c r="S126" s="1">
        <f t="shared" si="11"/>
      </c>
      <c r="T126" s="9"/>
      <c r="Y126" t="s">
        <v>24</v>
      </c>
      <c r="Z126" t="s">
        <v>140</v>
      </c>
      <c r="AA126">
        <v>36</v>
      </c>
      <c r="AB126">
        <f>'Validación EAE'!D123</f>
        <v>121</v>
      </c>
      <c r="AC126">
        <v>48019</v>
      </c>
    </row>
    <row r="127" spans="1:29" ht="14.25">
      <c r="A127" s="14"/>
      <c r="B127" s="14"/>
      <c r="C127" s="14"/>
      <c r="D127" s="20"/>
      <c r="E127" s="14"/>
      <c r="F127" s="14"/>
      <c r="G127" s="14"/>
      <c r="H127" s="14"/>
      <c r="I127" s="14"/>
      <c r="J127" s="14"/>
      <c r="K127" s="14"/>
      <c r="L127" s="14"/>
      <c r="M127" s="3">
        <f t="shared" si="6"/>
      </c>
      <c r="N127" s="1">
        <f t="shared" si="7"/>
      </c>
      <c r="O127" s="1">
        <f t="shared" si="8"/>
      </c>
      <c r="P127" s="1"/>
      <c r="Q127" s="1">
        <f t="shared" si="9"/>
      </c>
      <c r="R127" s="1">
        <f t="shared" si="10"/>
      </c>
      <c r="S127" s="1">
        <f t="shared" si="11"/>
      </c>
      <c r="T127" s="9"/>
      <c r="Y127" t="s">
        <v>24</v>
      </c>
      <c r="Z127" t="s">
        <v>196</v>
      </c>
      <c r="AA127">
        <v>218</v>
      </c>
      <c r="AB127">
        <f>'Validación EAE'!D124</f>
        <v>122</v>
      </c>
      <c r="AC127">
        <v>48019</v>
      </c>
    </row>
    <row r="128" spans="1:29" ht="14.25">
      <c r="A128" s="14"/>
      <c r="B128" s="14"/>
      <c r="C128" s="14"/>
      <c r="D128" s="20"/>
      <c r="E128" s="14"/>
      <c r="F128" s="14"/>
      <c r="G128" s="14"/>
      <c r="H128" s="14"/>
      <c r="I128" s="14"/>
      <c r="J128" s="14"/>
      <c r="K128" s="14"/>
      <c r="L128" s="14"/>
      <c r="M128" s="3">
        <f t="shared" si="6"/>
      </c>
      <c r="N128" s="1">
        <f t="shared" si="7"/>
      </c>
      <c r="O128" s="1">
        <f t="shared" si="8"/>
      </c>
      <c r="P128" s="1"/>
      <c r="Q128" s="1">
        <f t="shared" si="9"/>
      </c>
      <c r="R128" s="1">
        <f t="shared" si="10"/>
      </c>
      <c r="S128" s="1">
        <f t="shared" si="11"/>
      </c>
      <c r="T128" s="9"/>
      <c r="Y128" t="s">
        <v>24</v>
      </c>
      <c r="Z128" t="s">
        <v>215</v>
      </c>
      <c r="AA128">
        <v>220</v>
      </c>
      <c r="AB128">
        <f>'Validación EAE'!D125</f>
        <v>123</v>
      </c>
      <c r="AC128">
        <v>48019</v>
      </c>
    </row>
    <row r="129" spans="1:29" ht="14.25">
      <c r="A129" s="14"/>
      <c r="B129" s="14"/>
      <c r="C129" s="14"/>
      <c r="D129" s="20"/>
      <c r="E129" s="14"/>
      <c r="F129" s="14"/>
      <c r="G129" s="14"/>
      <c r="H129" s="14"/>
      <c r="I129" s="14"/>
      <c r="J129" s="14"/>
      <c r="K129" s="14"/>
      <c r="L129" s="14"/>
      <c r="M129" s="3">
        <f t="shared" si="6"/>
      </c>
      <c r="N129" s="1">
        <f t="shared" si="7"/>
      </c>
      <c r="O129" s="1">
        <f t="shared" si="8"/>
      </c>
      <c r="P129" s="1"/>
      <c r="Q129" s="1">
        <f t="shared" si="9"/>
      </c>
      <c r="R129" s="1">
        <f t="shared" si="10"/>
      </c>
      <c r="S129" s="1">
        <f t="shared" si="11"/>
      </c>
      <c r="T129" s="9"/>
      <c r="Y129" t="s">
        <v>24</v>
      </c>
      <c r="Z129" t="s">
        <v>221</v>
      </c>
      <c r="AA129">
        <v>229</v>
      </c>
      <c r="AB129">
        <f>'Validación EAE'!D126</f>
        <v>124</v>
      </c>
      <c r="AC129">
        <v>48019</v>
      </c>
    </row>
    <row r="130" spans="1:29" ht="14.25">
      <c r="A130" s="14"/>
      <c r="B130" s="14"/>
      <c r="C130" s="14"/>
      <c r="D130" s="20"/>
      <c r="E130" s="14"/>
      <c r="F130" s="14"/>
      <c r="G130" s="14"/>
      <c r="H130" s="14"/>
      <c r="I130" s="14"/>
      <c r="J130" s="14"/>
      <c r="K130" s="14"/>
      <c r="L130" s="14"/>
      <c r="M130" s="3">
        <f t="shared" si="6"/>
      </c>
      <c r="N130" s="1">
        <f t="shared" si="7"/>
      </c>
      <c r="O130" s="1">
        <f t="shared" si="8"/>
      </c>
      <c r="P130" s="1"/>
      <c r="Q130" s="1">
        <f t="shared" si="9"/>
      </c>
      <c r="R130" s="1">
        <f t="shared" si="10"/>
      </c>
      <c r="S130" s="1">
        <f t="shared" si="11"/>
      </c>
      <c r="T130" s="9"/>
      <c r="Y130" t="s">
        <v>24</v>
      </c>
      <c r="Z130" t="s">
        <v>209</v>
      </c>
      <c r="AA130">
        <v>214</v>
      </c>
      <c r="AB130">
        <f>'Validación EAE'!D127</f>
        <v>125</v>
      </c>
      <c r="AC130">
        <v>48019</v>
      </c>
    </row>
    <row r="131" spans="1:29" ht="14.25">
      <c r="A131" s="14"/>
      <c r="B131" s="14"/>
      <c r="C131" s="14"/>
      <c r="D131" s="20"/>
      <c r="E131" s="14"/>
      <c r="F131" s="14"/>
      <c r="G131" s="14"/>
      <c r="H131" s="14"/>
      <c r="I131" s="14"/>
      <c r="J131" s="14"/>
      <c r="K131" s="14"/>
      <c r="L131" s="14"/>
      <c r="M131" s="3">
        <f t="shared" si="6"/>
      </c>
      <c r="N131" s="1">
        <f t="shared" si="7"/>
      </c>
      <c r="O131" s="1">
        <f t="shared" si="8"/>
      </c>
      <c r="P131" s="1"/>
      <c r="Q131" s="1">
        <f t="shared" si="9"/>
      </c>
      <c r="R131" s="1">
        <f t="shared" si="10"/>
      </c>
      <c r="S131" s="1">
        <f t="shared" si="11"/>
      </c>
      <c r="T131" s="9"/>
      <c r="Y131" t="s">
        <v>25</v>
      </c>
      <c r="Z131" t="s">
        <v>615</v>
      </c>
      <c r="AA131">
        <v>18</v>
      </c>
      <c r="AB131">
        <f>'Validación EAE'!D128</f>
        <v>126</v>
      </c>
      <c r="AC131">
        <v>48020</v>
      </c>
    </row>
    <row r="132" spans="1:29" ht="14.25">
      <c r="A132" s="14"/>
      <c r="B132" s="14"/>
      <c r="C132" s="14"/>
      <c r="D132" s="20"/>
      <c r="E132" s="14"/>
      <c r="F132" s="14"/>
      <c r="G132" s="14"/>
      <c r="H132" s="14"/>
      <c r="I132" s="14"/>
      <c r="J132" s="14"/>
      <c r="K132" s="14"/>
      <c r="L132" s="14"/>
      <c r="M132" s="3">
        <f t="shared" si="6"/>
      </c>
      <c r="N132" s="1">
        <f t="shared" si="7"/>
      </c>
      <c r="O132" s="1">
        <f t="shared" si="8"/>
      </c>
      <c r="P132" s="1"/>
      <c r="Q132" s="1">
        <f t="shared" si="9"/>
      </c>
      <c r="R132" s="1">
        <f t="shared" si="10"/>
      </c>
      <c r="S132" s="1">
        <f t="shared" si="11"/>
      </c>
      <c r="T132" s="9"/>
      <c r="Y132" t="s">
        <v>25</v>
      </c>
      <c r="Z132" t="s">
        <v>227</v>
      </c>
      <c r="AA132">
        <v>243</v>
      </c>
      <c r="AB132">
        <f>'Validación EAE'!D129</f>
        <v>127</v>
      </c>
      <c r="AC132">
        <v>48020</v>
      </c>
    </row>
    <row r="133" spans="1:29" ht="14.25">
      <c r="A133" s="14"/>
      <c r="B133" s="14"/>
      <c r="C133" s="14"/>
      <c r="D133" s="20"/>
      <c r="E133" s="14"/>
      <c r="F133" s="14"/>
      <c r="G133" s="14"/>
      <c r="H133" s="14"/>
      <c r="I133" s="14"/>
      <c r="J133" s="14"/>
      <c r="K133" s="14"/>
      <c r="L133" s="14"/>
      <c r="M133" s="3">
        <f t="shared" si="6"/>
      </c>
      <c r="N133" s="1">
        <f t="shared" si="7"/>
      </c>
      <c r="O133" s="1">
        <f t="shared" si="8"/>
      </c>
      <c r="P133" s="1"/>
      <c r="Q133" s="1">
        <f t="shared" si="9"/>
      </c>
      <c r="R133" s="1">
        <f t="shared" si="10"/>
      </c>
      <c r="S133" s="1">
        <f t="shared" si="11"/>
      </c>
      <c r="T133" s="9"/>
      <c r="Y133" t="s">
        <v>25</v>
      </c>
      <c r="Z133" t="s">
        <v>257</v>
      </c>
      <c r="AA133">
        <v>236</v>
      </c>
      <c r="AB133">
        <f>'Validación EAE'!D130</f>
        <v>128</v>
      </c>
      <c r="AC133">
        <v>48020</v>
      </c>
    </row>
    <row r="134" spans="1:29" ht="14.25">
      <c r="A134" s="14"/>
      <c r="B134" s="14"/>
      <c r="C134" s="14"/>
      <c r="D134" s="20"/>
      <c r="E134" s="14"/>
      <c r="F134" s="14"/>
      <c r="G134" s="14"/>
      <c r="H134" s="14"/>
      <c r="I134" s="14"/>
      <c r="J134" s="14"/>
      <c r="K134" s="14"/>
      <c r="L134" s="14"/>
      <c r="M134" s="3">
        <f aca="true" t="shared" si="12" ref="M134:M197">CONCATENATE(IF(N134=-1," - Error en Municipio",""),IF(O134=-1," - Error en EAE",""),IF(T134=-1," - Error incoherencia Municipio-EAE",""))</f>
      </c>
      <c r="N134" s="1">
        <f aca="true" t="shared" si="13" ref="N134:N197">IF(ISBLANK($K134),"",VLOOKUP($K134,V$1:W$65536,2,FALSE))</f>
      </c>
      <c r="O134" s="1">
        <f aca="true" t="shared" si="14" ref="O134:O197">IF(ISBLANK($L134),"",VLOOKUP($L134,Z$1:AA$65536,2,FALSE))</f>
      </c>
      <c r="P134" s="1"/>
      <c r="Q134" s="1">
        <f aca="true" t="shared" si="15" ref="Q134:Q197">IF(ISBLANK($J134),"",VLOOKUP($J134,AH$1:AI$65536,2,FALSE))</f>
      </c>
      <c r="R134" s="1">
        <f aca="true" t="shared" si="16" ref="R134:R197">IF(ISBLANK($I134),"",VLOOKUP($I134,AK$1:AL$65536,2,FALSE))</f>
      </c>
      <c r="S134" s="1">
        <f aca="true" t="shared" si="17" ref="S134:S197">IF(ISBLANK($B134),"",VLOOKUP($B134,AE$1:AF$65536,2,FALSE))</f>
      </c>
      <c r="T134" s="9"/>
      <c r="Y134" t="s">
        <v>25</v>
      </c>
      <c r="Z134" t="s">
        <v>616</v>
      </c>
      <c r="AA134">
        <v>16</v>
      </c>
      <c r="AB134">
        <f>'Validación EAE'!D131</f>
        <v>129</v>
      </c>
      <c r="AC134">
        <v>48020</v>
      </c>
    </row>
    <row r="135" spans="1:29" ht="14.25">
      <c r="A135" s="14"/>
      <c r="B135" s="14"/>
      <c r="C135" s="14"/>
      <c r="D135" s="20"/>
      <c r="E135" s="14"/>
      <c r="F135" s="14"/>
      <c r="G135" s="14"/>
      <c r="H135" s="14"/>
      <c r="I135" s="14"/>
      <c r="J135" s="14"/>
      <c r="K135" s="14"/>
      <c r="L135" s="14"/>
      <c r="M135" s="3">
        <f t="shared" si="12"/>
      </c>
      <c r="N135" s="1">
        <f t="shared" si="13"/>
      </c>
      <c r="O135" s="1">
        <f t="shared" si="14"/>
      </c>
      <c r="P135" s="1"/>
      <c r="Q135" s="1">
        <f t="shared" si="15"/>
      </c>
      <c r="R135" s="1">
        <f t="shared" si="16"/>
      </c>
      <c r="S135" s="1">
        <f t="shared" si="17"/>
      </c>
      <c r="T135" s="9"/>
      <c r="Y135" t="s">
        <v>25</v>
      </c>
      <c r="Z135" t="s">
        <v>218</v>
      </c>
      <c r="AA135">
        <v>244</v>
      </c>
      <c r="AB135">
        <f>'Validación EAE'!D132</f>
        <v>130</v>
      </c>
      <c r="AC135">
        <v>48020</v>
      </c>
    </row>
    <row r="136" spans="1:29" ht="14.25">
      <c r="A136" s="14"/>
      <c r="B136" s="14"/>
      <c r="C136" s="14"/>
      <c r="D136" s="20"/>
      <c r="E136" s="14"/>
      <c r="F136" s="14"/>
      <c r="G136" s="14"/>
      <c r="H136" s="14"/>
      <c r="I136" s="14"/>
      <c r="J136" s="14"/>
      <c r="K136" s="14"/>
      <c r="L136" s="14"/>
      <c r="M136" s="3">
        <f t="shared" si="12"/>
      </c>
      <c r="N136" s="1">
        <f t="shared" si="13"/>
      </c>
      <c r="O136" s="1">
        <f t="shared" si="14"/>
      </c>
      <c r="P136" s="1"/>
      <c r="Q136" s="1">
        <f t="shared" si="15"/>
      </c>
      <c r="R136" s="1">
        <f t="shared" si="16"/>
      </c>
      <c r="S136" s="1">
        <f t="shared" si="17"/>
      </c>
      <c r="T136" s="9"/>
      <c r="Y136" t="s">
        <v>25</v>
      </c>
      <c r="Z136" t="s">
        <v>232</v>
      </c>
      <c r="AA136">
        <v>257</v>
      </c>
      <c r="AB136">
        <f>'Validación EAE'!D133</f>
        <v>131</v>
      </c>
      <c r="AC136">
        <v>48020</v>
      </c>
    </row>
    <row r="137" spans="1:29" ht="14.25">
      <c r="A137" s="14"/>
      <c r="B137" s="14"/>
      <c r="C137" s="14"/>
      <c r="D137" s="20"/>
      <c r="E137" s="14"/>
      <c r="F137" s="14"/>
      <c r="G137" s="14"/>
      <c r="H137" s="14"/>
      <c r="I137" s="14"/>
      <c r="J137" s="14"/>
      <c r="K137" s="14"/>
      <c r="L137" s="14"/>
      <c r="M137" s="3">
        <f t="shared" si="12"/>
      </c>
      <c r="N137" s="1">
        <f t="shared" si="13"/>
      </c>
      <c r="O137" s="1">
        <f t="shared" si="14"/>
      </c>
      <c r="P137" s="1"/>
      <c r="Q137" s="1">
        <f t="shared" si="15"/>
      </c>
      <c r="R137" s="1">
        <f t="shared" si="16"/>
      </c>
      <c r="S137" s="1">
        <f t="shared" si="17"/>
      </c>
      <c r="T137" s="9"/>
      <c r="Y137" t="s">
        <v>25</v>
      </c>
      <c r="Z137" t="s">
        <v>225</v>
      </c>
      <c r="AA137">
        <v>240</v>
      </c>
      <c r="AB137">
        <f>'Validación EAE'!D134</f>
        <v>132</v>
      </c>
      <c r="AC137">
        <v>48020</v>
      </c>
    </row>
    <row r="138" spans="1:29" ht="14.25">
      <c r="A138" s="14"/>
      <c r="B138" s="14"/>
      <c r="C138" s="14"/>
      <c r="D138" s="20"/>
      <c r="E138" s="14"/>
      <c r="F138" s="14"/>
      <c r="G138" s="14"/>
      <c r="H138" s="14"/>
      <c r="I138" s="14"/>
      <c r="J138" s="14"/>
      <c r="K138" s="14"/>
      <c r="L138" s="14"/>
      <c r="M138" s="3">
        <f t="shared" si="12"/>
      </c>
      <c r="N138" s="1">
        <f t="shared" si="13"/>
      </c>
      <c r="O138" s="1">
        <f t="shared" si="14"/>
      </c>
      <c r="P138" s="1"/>
      <c r="Q138" s="1">
        <f t="shared" si="15"/>
      </c>
      <c r="R138" s="1">
        <f t="shared" si="16"/>
      </c>
      <c r="S138" s="1">
        <f t="shared" si="17"/>
      </c>
      <c r="T138" s="9"/>
      <c r="Y138" t="s">
        <v>25</v>
      </c>
      <c r="Z138" t="s">
        <v>222</v>
      </c>
      <c r="AA138">
        <v>234</v>
      </c>
      <c r="AB138">
        <f>'Validación EAE'!D135</f>
        <v>133</v>
      </c>
      <c r="AC138">
        <v>48020</v>
      </c>
    </row>
    <row r="139" spans="1:29" ht="14.25">
      <c r="A139" s="14"/>
      <c r="B139" s="14"/>
      <c r="C139" s="14"/>
      <c r="D139" s="20"/>
      <c r="E139" s="14"/>
      <c r="F139" s="14"/>
      <c r="G139" s="14"/>
      <c r="H139" s="14"/>
      <c r="I139" s="14"/>
      <c r="J139" s="14"/>
      <c r="K139" s="14"/>
      <c r="L139" s="14"/>
      <c r="M139" s="3">
        <f t="shared" si="12"/>
      </c>
      <c r="N139" s="1">
        <f t="shared" si="13"/>
      </c>
      <c r="O139" s="1">
        <f t="shared" si="14"/>
      </c>
      <c r="P139" s="1"/>
      <c r="Q139" s="1">
        <f t="shared" si="15"/>
      </c>
      <c r="R139" s="1">
        <f t="shared" si="16"/>
      </c>
      <c r="S139" s="1">
        <f t="shared" si="17"/>
      </c>
      <c r="T139" s="9"/>
      <c r="Y139" t="s">
        <v>25</v>
      </c>
      <c r="Z139" t="s">
        <v>229</v>
      </c>
      <c r="AA139">
        <v>250</v>
      </c>
      <c r="AB139">
        <f>'Validación EAE'!D136</f>
        <v>134</v>
      </c>
      <c r="AC139">
        <v>48020</v>
      </c>
    </row>
    <row r="140" spans="1:29" ht="14.25">
      <c r="A140" s="14"/>
      <c r="B140" s="14"/>
      <c r="C140" s="14"/>
      <c r="D140" s="20"/>
      <c r="E140" s="14"/>
      <c r="F140" s="14"/>
      <c r="G140" s="14"/>
      <c r="H140" s="14"/>
      <c r="I140" s="14"/>
      <c r="J140" s="14"/>
      <c r="K140" s="14"/>
      <c r="L140" s="14"/>
      <c r="M140" s="3">
        <f t="shared" si="12"/>
      </c>
      <c r="N140" s="1">
        <f t="shared" si="13"/>
      </c>
      <c r="O140" s="1">
        <f t="shared" si="14"/>
      </c>
      <c r="P140" s="1"/>
      <c r="Q140" s="1">
        <f t="shared" si="15"/>
      </c>
      <c r="R140" s="1">
        <f t="shared" si="16"/>
      </c>
      <c r="S140" s="1">
        <f t="shared" si="17"/>
      </c>
      <c r="T140" s="9"/>
      <c r="Y140" t="s">
        <v>25</v>
      </c>
      <c r="Z140" t="s">
        <v>417</v>
      </c>
      <c r="AA140">
        <v>925</v>
      </c>
      <c r="AB140">
        <f>'Validación EAE'!D137</f>
        <v>135</v>
      </c>
      <c r="AC140">
        <v>48020</v>
      </c>
    </row>
    <row r="141" spans="1:29" ht="14.25">
      <c r="A141" s="14"/>
      <c r="B141" s="14"/>
      <c r="C141" s="14"/>
      <c r="D141" s="20"/>
      <c r="E141" s="14"/>
      <c r="F141" s="14"/>
      <c r="G141" s="14"/>
      <c r="H141" s="14"/>
      <c r="I141" s="14"/>
      <c r="J141" s="14"/>
      <c r="K141" s="14"/>
      <c r="L141" s="14"/>
      <c r="M141" s="3">
        <f t="shared" si="12"/>
      </c>
      <c r="N141" s="1">
        <f t="shared" si="13"/>
      </c>
      <c r="O141" s="1">
        <f t="shared" si="14"/>
      </c>
      <c r="P141" s="1"/>
      <c r="Q141" s="1">
        <f t="shared" si="15"/>
      </c>
      <c r="R141" s="1">
        <f t="shared" si="16"/>
      </c>
      <c r="S141" s="1">
        <f t="shared" si="17"/>
      </c>
      <c r="T141" s="9"/>
      <c r="Y141" t="s">
        <v>25</v>
      </c>
      <c r="Z141" t="s">
        <v>258</v>
      </c>
      <c r="AA141">
        <v>248</v>
      </c>
      <c r="AB141">
        <f>'Validación EAE'!D138</f>
        <v>136</v>
      </c>
      <c r="AC141">
        <v>48020</v>
      </c>
    </row>
    <row r="142" spans="1:29" ht="14.25">
      <c r="A142" s="14"/>
      <c r="B142" s="14"/>
      <c r="C142" s="14"/>
      <c r="D142" s="20"/>
      <c r="E142" s="14"/>
      <c r="F142" s="14"/>
      <c r="G142" s="14"/>
      <c r="H142" s="14"/>
      <c r="I142" s="14"/>
      <c r="J142" s="14"/>
      <c r="K142" s="14"/>
      <c r="L142" s="14"/>
      <c r="M142" s="3">
        <f t="shared" si="12"/>
      </c>
      <c r="N142" s="1">
        <f t="shared" si="13"/>
      </c>
      <c r="O142" s="1">
        <f t="shared" si="14"/>
      </c>
      <c r="P142" s="1"/>
      <c r="Q142" s="1">
        <f t="shared" si="15"/>
      </c>
      <c r="R142" s="1">
        <f t="shared" si="16"/>
      </c>
      <c r="S142" s="1">
        <f t="shared" si="17"/>
      </c>
      <c r="T142" s="9"/>
      <c r="Y142" t="s">
        <v>25</v>
      </c>
      <c r="Z142" t="s">
        <v>231</v>
      </c>
      <c r="AA142">
        <v>255</v>
      </c>
      <c r="AB142">
        <f>'Validación EAE'!D139</f>
        <v>137</v>
      </c>
      <c r="AC142">
        <v>48020</v>
      </c>
    </row>
    <row r="143" spans="1:29" ht="14.25">
      <c r="A143" s="14"/>
      <c r="B143" s="14"/>
      <c r="C143" s="14"/>
      <c r="D143" s="20"/>
      <c r="E143" s="14"/>
      <c r="F143" s="14"/>
      <c r="G143" s="14"/>
      <c r="H143" s="14"/>
      <c r="I143" s="14"/>
      <c r="J143" s="14"/>
      <c r="K143" s="14"/>
      <c r="L143" s="14"/>
      <c r="M143" s="3">
        <f t="shared" si="12"/>
      </c>
      <c r="N143" s="1">
        <f t="shared" si="13"/>
      </c>
      <c r="O143" s="1">
        <f t="shared" si="14"/>
      </c>
      <c r="P143" s="1"/>
      <c r="Q143" s="1">
        <f t="shared" si="15"/>
      </c>
      <c r="R143" s="1">
        <f t="shared" si="16"/>
      </c>
      <c r="S143" s="1">
        <f t="shared" si="17"/>
      </c>
      <c r="T143" s="9"/>
      <c r="Y143" t="s">
        <v>25</v>
      </c>
      <c r="Z143" t="s">
        <v>226</v>
      </c>
      <c r="AA143">
        <v>241</v>
      </c>
      <c r="AB143">
        <f>'Validación EAE'!D140</f>
        <v>138</v>
      </c>
      <c r="AC143">
        <v>48020</v>
      </c>
    </row>
    <row r="144" spans="1:29" ht="14.25">
      <c r="A144" s="14"/>
      <c r="B144" s="14"/>
      <c r="C144" s="14"/>
      <c r="D144" s="20"/>
      <c r="E144" s="14"/>
      <c r="F144" s="14"/>
      <c r="G144" s="14"/>
      <c r="H144" s="14"/>
      <c r="I144" s="14"/>
      <c r="J144" s="14"/>
      <c r="K144" s="14"/>
      <c r="L144" s="14"/>
      <c r="M144" s="3">
        <f t="shared" si="12"/>
      </c>
      <c r="N144" s="1">
        <f t="shared" si="13"/>
      </c>
      <c r="O144" s="1">
        <f t="shared" si="14"/>
      </c>
      <c r="P144" s="1"/>
      <c r="Q144" s="1">
        <f t="shared" si="15"/>
      </c>
      <c r="R144" s="1">
        <f t="shared" si="16"/>
      </c>
      <c r="S144" s="1">
        <f t="shared" si="17"/>
      </c>
      <c r="T144" s="9"/>
      <c r="Y144" t="s">
        <v>25</v>
      </c>
      <c r="Z144" t="s">
        <v>553</v>
      </c>
      <c r="AA144">
        <v>926</v>
      </c>
      <c r="AB144">
        <f>'Validación EAE'!D141</f>
        <v>139</v>
      </c>
      <c r="AC144">
        <v>48020</v>
      </c>
    </row>
    <row r="145" spans="1:29" ht="14.25">
      <c r="A145" s="14"/>
      <c r="B145" s="14"/>
      <c r="C145" s="14"/>
      <c r="D145" s="20"/>
      <c r="E145" s="14"/>
      <c r="F145" s="14"/>
      <c r="G145" s="14"/>
      <c r="H145" s="14"/>
      <c r="I145" s="14"/>
      <c r="J145" s="14"/>
      <c r="K145" s="14"/>
      <c r="L145" s="14"/>
      <c r="M145" s="3">
        <f t="shared" si="12"/>
      </c>
      <c r="N145" s="1">
        <f t="shared" si="13"/>
      </c>
      <c r="O145" s="1">
        <f t="shared" si="14"/>
      </c>
      <c r="P145" s="1"/>
      <c r="Q145" s="1">
        <f t="shared" si="15"/>
      </c>
      <c r="R145" s="1">
        <f t="shared" si="16"/>
      </c>
      <c r="S145" s="1">
        <f t="shared" si="17"/>
      </c>
      <c r="T145" s="9"/>
      <c r="Y145" t="s">
        <v>25</v>
      </c>
      <c r="Z145" t="s">
        <v>224</v>
      </c>
      <c r="AA145">
        <v>247</v>
      </c>
      <c r="AB145">
        <f>'Validación EAE'!D142</f>
        <v>140</v>
      </c>
      <c r="AC145">
        <v>48020</v>
      </c>
    </row>
    <row r="146" spans="1:29" ht="14.25">
      <c r="A146" s="14"/>
      <c r="B146" s="14"/>
      <c r="C146" s="14"/>
      <c r="D146" s="20"/>
      <c r="E146" s="14"/>
      <c r="F146" s="14"/>
      <c r="G146" s="14"/>
      <c r="H146" s="14"/>
      <c r="I146" s="14"/>
      <c r="J146" s="14"/>
      <c r="K146" s="14"/>
      <c r="L146" s="14"/>
      <c r="M146" s="3">
        <f t="shared" si="12"/>
      </c>
      <c r="N146" s="1">
        <f t="shared" si="13"/>
      </c>
      <c r="O146" s="1">
        <f t="shared" si="14"/>
      </c>
      <c r="P146" s="1"/>
      <c r="Q146" s="1">
        <f t="shared" si="15"/>
      </c>
      <c r="R146" s="1">
        <f t="shared" si="16"/>
      </c>
      <c r="S146" s="1">
        <f t="shared" si="17"/>
      </c>
      <c r="T146" s="9"/>
      <c r="Y146" t="s">
        <v>25</v>
      </c>
      <c r="Z146" t="s">
        <v>228</v>
      </c>
      <c r="AA146">
        <v>246</v>
      </c>
      <c r="AB146">
        <f>'Validación EAE'!D143</f>
        <v>141</v>
      </c>
      <c r="AC146">
        <v>48020</v>
      </c>
    </row>
    <row r="147" spans="1:29" ht="14.25">
      <c r="A147" s="14"/>
      <c r="B147" s="14"/>
      <c r="C147" s="14"/>
      <c r="D147" s="20"/>
      <c r="E147" s="14"/>
      <c r="F147" s="14"/>
      <c r="G147" s="14"/>
      <c r="H147" s="14"/>
      <c r="I147" s="14"/>
      <c r="J147" s="14"/>
      <c r="K147" s="14"/>
      <c r="L147" s="14"/>
      <c r="M147" s="3">
        <f t="shared" si="12"/>
      </c>
      <c r="N147" s="1">
        <f t="shared" si="13"/>
      </c>
      <c r="O147" s="1">
        <f t="shared" si="14"/>
      </c>
      <c r="P147" s="1"/>
      <c r="Q147" s="1">
        <f t="shared" si="15"/>
      </c>
      <c r="R147" s="1">
        <f t="shared" si="16"/>
      </c>
      <c r="S147" s="1">
        <f t="shared" si="17"/>
      </c>
      <c r="T147" s="9"/>
      <c r="Y147" t="s">
        <v>26</v>
      </c>
      <c r="Z147" t="s">
        <v>233</v>
      </c>
      <c r="AA147">
        <v>259</v>
      </c>
      <c r="AB147">
        <f>'Validación EAE'!D144</f>
        <v>142</v>
      </c>
      <c r="AC147">
        <v>48021</v>
      </c>
    </row>
    <row r="148" spans="1:29" ht="14.25">
      <c r="A148" s="14"/>
      <c r="B148" s="14"/>
      <c r="C148" s="14"/>
      <c r="D148" s="20"/>
      <c r="E148" s="14"/>
      <c r="F148" s="14"/>
      <c r="G148" s="14"/>
      <c r="H148" s="14"/>
      <c r="I148" s="14"/>
      <c r="J148" s="14"/>
      <c r="K148" s="14"/>
      <c r="L148" s="14"/>
      <c r="M148" s="3">
        <f t="shared" si="12"/>
      </c>
      <c r="N148" s="1">
        <f t="shared" si="13"/>
      </c>
      <c r="O148" s="1">
        <f t="shared" si="14"/>
      </c>
      <c r="P148" s="1"/>
      <c r="Q148" s="1">
        <f t="shared" si="15"/>
      </c>
      <c r="R148" s="1">
        <f t="shared" si="16"/>
      </c>
      <c r="S148" s="1">
        <f t="shared" si="17"/>
      </c>
      <c r="T148" s="9"/>
      <c r="Y148" t="s">
        <v>77</v>
      </c>
      <c r="Z148" t="s">
        <v>487</v>
      </c>
      <c r="AA148">
        <v>800</v>
      </c>
      <c r="AB148">
        <f>'Validación EAE'!D145</f>
        <v>143</v>
      </c>
      <c r="AC148">
        <v>48901</v>
      </c>
    </row>
    <row r="149" spans="1:29" ht="14.25">
      <c r="A149" s="14"/>
      <c r="B149" s="14"/>
      <c r="C149" s="14"/>
      <c r="D149" s="20"/>
      <c r="E149" s="14"/>
      <c r="F149" s="14"/>
      <c r="G149" s="14"/>
      <c r="H149" s="14"/>
      <c r="I149" s="14"/>
      <c r="J149" s="14"/>
      <c r="K149" s="14"/>
      <c r="L149" s="14"/>
      <c r="M149" s="3">
        <f t="shared" si="12"/>
      </c>
      <c r="N149" s="1">
        <f t="shared" si="13"/>
      </c>
      <c r="O149" s="1">
        <f t="shared" si="14"/>
      </c>
      <c r="P149" s="1"/>
      <c r="Q149" s="1">
        <f t="shared" si="15"/>
      </c>
      <c r="R149" s="1">
        <f t="shared" si="16"/>
      </c>
      <c r="S149" s="1">
        <f t="shared" si="17"/>
      </c>
      <c r="T149" s="9"/>
      <c r="Y149" t="s">
        <v>77</v>
      </c>
      <c r="Z149" t="s">
        <v>617</v>
      </c>
      <c r="AA149">
        <v>6</v>
      </c>
      <c r="AB149">
        <f>'Validación EAE'!D146</f>
        <v>144</v>
      </c>
      <c r="AC149">
        <v>48901</v>
      </c>
    </row>
    <row r="150" spans="1:29" ht="14.25">
      <c r="A150" s="14"/>
      <c r="B150" s="14"/>
      <c r="C150" s="14"/>
      <c r="D150" s="20"/>
      <c r="E150" s="14"/>
      <c r="F150" s="14"/>
      <c r="G150" s="14"/>
      <c r="H150" s="14"/>
      <c r="I150" s="14"/>
      <c r="J150" s="14"/>
      <c r="K150" s="14"/>
      <c r="L150" s="14"/>
      <c r="M150" s="3">
        <f t="shared" si="12"/>
      </c>
      <c r="N150" s="1">
        <f t="shared" si="13"/>
      </c>
      <c r="O150" s="1">
        <f t="shared" si="14"/>
      </c>
      <c r="P150" s="1"/>
      <c r="Q150" s="1">
        <f t="shared" si="15"/>
      </c>
      <c r="R150" s="1">
        <f t="shared" si="16"/>
      </c>
      <c r="S150" s="1">
        <f t="shared" si="17"/>
      </c>
      <c r="T150" s="9"/>
      <c r="Y150" t="s">
        <v>77</v>
      </c>
      <c r="Z150" t="s">
        <v>451</v>
      </c>
      <c r="AA150">
        <v>796</v>
      </c>
      <c r="AB150">
        <f>'Validación EAE'!D147</f>
        <v>145</v>
      </c>
      <c r="AC150">
        <v>48901</v>
      </c>
    </row>
    <row r="151" spans="1:29" ht="14.25">
      <c r="A151" s="14"/>
      <c r="B151" s="14"/>
      <c r="C151" s="14"/>
      <c r="D151" s="20"/>
      <c r="E151" s="14"/>
      <c r="F151" s="14"/>
      <c r="G151" s="14"/>
      <c r="H151" s="14"/>
      <c r="I151" s="14"/>
      <c r="J151" s="14"/>
      <c r="K151" s="14"/>
      <c r="L151" s="14"/>
      <c r="M151" s="3">
        <f t="shared" si="12"/>
      </c>
      <c r="N151" s="1">
        <f t="shared" si="13"/>
      </c>
      <c r="O151" s="1">
        <f t="shared" si="14"/>
      </c>
      <c r="P151" s="1"/>
      <c r="Q151" s="1">
        <f t="shared" si="15"/>
      </c>
      <c r="R151" s="1">
        <f t="shared" si="16"/>
      </c>
      <c r="S151" s="1">
        <f t="shared" si="17"/>
      </c>
      <c r="T151" s="9"/>
      <c r="Y151" t="s">
        <v>77</v>
      </c>
      <c r="Z151" t="s">
        <v>473</v>
      </c>
      <c r="AA151">
        <v>890</v>
      </c>
      <c r="AB151">
        <f>'Validación EAE'!D148</f>
        <v>146</v>
      </c>
      <c r="AC151">
        <v>48901</v>
      </c>
    </row>
    <row r="152" spans="1:29" ht="14.25">
      <c r="A152" s="14"/>
      <c r="B152" s="14"/>
      <c r="C152" s="14"/>
      <c r="D152" s="20"/>
      <c r="E152" s="14"/>
      <c r="F152" s="14"/>
      <c r="G152" s="14"/>
      <c r="H152" s="14"/>
      <c r="I152" s="14"/>
      <c r="J152" s="14"/>
      <c r="K152" s="14"/>
      <c r="L152" s="14"/>
      <c r="M152" s="3">
        <f t="shared" si="12"/>
      </c>
      <c r="N152" s="1">
        <f t="shared" si="13"/>
      </c>
      <c r="O152" s="1">
        <f t="shared" si="14"/>
      </c>
      <c r="P152" s="1"/>
      <c r="Q152" s="1">
        <f t="shared" si="15"/>
      </c>
      <c r="R152" s="1">
        <f t="shared" si="16"/>
      </c>
      <c r="S152" s="1">
        <f t="shared" si="17"/>
      </c>
      <c r="T152" s="9"/>
      <c r="Y152" t="s">
        <v>77</v>
      </c>
      <c r="Z152" t="s">
        <v>449</v>
      </c>
      <c r="AA152">
        <v>795</v>
      </c>
      <c r="AB152">
        <f>'Validación EAE'!D149</f>
        <v>147</v>
      </c>
      <c r="AC152">
        <v>48901</v>
      </c>
    </row>
    <row r="153" spans="1:29" ht="14.25">
      <c r="A153" s="14"/>
      <c r="B153" s="14"/>
      <c r="C153" s="14"/>
      <c r="D153" s="20"/>
      <c r="E153" s="14"/>
      <c r="F153" s="14"/>
      <c r="G153" s="14"/>
      <c r="H153" s="14"/>
      <c r="I153" s="14"/>
      <c r="J153" s="14"/>
      <c r="K153" s="14"/>
      <c r="L153" s="14"/>
      <c r="M153" s="3">
        <f t="shared" si="12"/>
      </c>
      <c r="N153" s="1">
        <f t="shared" si="13"/>
      </c>
      <c r="O153" s="1">
        <f t="shared" si="14"/>
      </c>
      <c r="P153" s="1"/>
      <c r="Q153" s="1">
        <f t="shared" si="15"/>
      </c>
      <c r="R153" s="1">
        <f t="shared" si="16"/>
      </c>
      <c r="S153" s="1">
        <f t="shared" si="17"/>
      </c>
      <c r="T153" s="9"/>
      <c r="Y153" t="s">
        <v>77</v>
      </c>
      <c r="Z153" t="s">
        <v>200</v>
      </c>
      <c r="AA153">
        <v>797</v>
      </c>
      <c r="AB153">
        <f>'Validación EAE'!D150</f>
        <v>148</v>
      </c>
      <c r="AC153">
        <v>48901</v>
      </c>
    </row>
    <row r="154" spans="1:29" ht="14.25">
      <c r="A154" s="14"/>
      <c r="B154" s="14"/>
      <c r="C154" s="14"/>
      <c r="D154" s="20"/>
      <c r="E154" s="14"/>
      <c r="F154" s="14"/>
      <c r="G154" s="14"/>
      <c r="H154" s="14"/>
      <c r="I154" s="14"/>
      <c r="J154" s="14"/>
      <c r="K154" s="14"/>
      <c r="L154" s="14"/>
      <c r="M154" s="3">
        <f t="shared" si="12"/>
      </c>
      <c r="N154" s="1">
        <f t="shared" si="13"/>
      </c>
      <c r="O154" s="1">
        <f t="shared" si="14"/>
      </c>
      <c r="P154" s="1"/>
      <c r="Q154" s="1">
        <f t="shared" si="15"/>
      </c>
      <c r="R154" s="1">
        <f t="shared" si="16"/>
      </c>
      <c r="S154" s="1">
        <f t="shared" si="17"/>
      </c>
      <c r="T154" s="9"/>
      <c r="Y154" t="s">
        <v>77</v>
      </c>
      <c r="Z154" t="s">
        <v>409</v>
      </c>
      <c r="AA154">
        <v>801</v>
      </c>
      <c r="AB154">
        <f>'Validación EAE'!D151</f>
        <v>149</v>
      </c>
      <c r="AC154">
        <v>48901</v>
      </c>
    </row>
    <row r="155" spans="1:29" ht="14.25">
      <c r="A155" s="14"/>
      <c r="B155" s="14"/>
      <c r="C155" s="14"/>
      <c r="D155" s="20"/>
      <c r="E155" s="14"/>
      <c r="F155" s="14"/>
      <c r="G155" s="14"/>
      <c r="H155" s="14"/>
      <c r="I155" s="14"/>
      <c r="J155" s="14"/>
      <c r="K155" s="14"/>
      <c r="L155" s="14"/>
      <c r="M155" s="3">
        <f t="shared" si="12"/>
      </c>
      <c r="N155" s="1">
        <f t="shared" si="13"/>
      </c>
      <c r="O155" s="1">
        <f t="shared" si="14"/>
      </c>
      <c r="P155" s="1"/>
      <c r="Q155" s="1">
        <f t="shared" si="15"/>
      </c>
      <c r="R155" s="1">
        <f t="shared" si="16"/>
      </c>
      <c r="S155" s="1">
        <f t="shared" si="17"/>
      </c>
      <c r="T155" s="9"/>
      <c r="Y155" t="s">
        <v>77</v>
      </c>
      <c r="Z155" t="s">
        <v>486</v>
      </c>
      <c r="AA155">
        <v>798</v>
      </c>
      <c r="AB155">
        <f>'Validación EAE'!D152</f>
        <v>150</v>
      </c>
      <c r="AC155">
        <v>48901</v>
      </c>
    </row>
    <row r="156" spans="1:29" ht="14.25">
      <c r="A156" s="14"/>
      <c r="B156" s="14"/>
      <c r="C156" s="14"/>
      <c r="D156" s="20"/>
      <c r="E156" s="14"/>
      <c r="F156" s="14"/>
      <c r="G156" s="14"/>
      <c r="H156" s="14"/>
      <c r="I156" s="14"/>
      <c r="J156" s="14"/>
      <c r="K156" s="14"/>
      <c r="L156" s="14"/>
      <c r="M156" s="3">
        <f t="shared" si="12"/>
      </c>
      <c r="N156" s="1">
        <f t="shared" si="13"/>
      </c>
      <c r="O156" s="1">
        <f t="shared" si="14"/>
      </c>
      <c r="P156" s="1"/>
      <c r="Q156" s="1">
        <f t="shared" si="15"/>
      </c>
      <c r="R156" s="1">
        <f t="shared" si="16"/>
      </c>
      <c r="S156" s="1">
        <f t="shared" si="17"/>
      </c>
      <c r="T156" s="9"/>
      <c r="Y156" t="s">
        <v>77</v>
      </c>
      <c r="Z156" t="s">
        <v>448</v>
      </c>
      <c r="AA156">
        <v>787</v>
      </c>
      <c r="AB156">
        <f>'Validación EAE'!D153</f>
        <v>151</v>
      </c>
      <c r="AC156">
        <v>48901</v>
      </c>
    </row>
    <row r="157" spans="1:29" ht="14.25">
      <c r="A157" s="14"/>
      <c r="B157" s="14"/>
      <c r="C157" s="14"/>
      <c r="D157" s="20"/>
      <c r="E157" s="14"/>
      <c r="F157" s="14"/>
      <c r="G157" s="14"/>
      <c r="H157" s="14"/>
      <c r="I157" s="14"/>
      <c r="J157" s="14"/>
      <c r="K157" s="14"/>
      <c r="L157" s="14"/>
      <c r="M157" s="3">
        <f t="shared" si="12"/>
      </c>
      <c r="N157" s="1">
        <f t="shared" si="13"/>
      </c>
      <c r="O157" s="1">
        <f t="shared" si="14"/>
      </c>
      <c r="P157" s="1"/>
      <c r="Q157" s="1">
        <f t="shared" si="15"/>
      </c>
      <c r="R157" s="1">
        <f t="shared" si="16"/>
      </c>
      <c r="S157" s="1">
        <f t="shared" si="17"/>
      </c>
      <c r="T157" s="9"/>
      <c r="Y157" t="s">
        <v>77</v>
      </c>
      <c r="Z157" t="s">
        <v>542</v>
      </c>
      <c r="AA157">
        <v>799</v>
      </c>
      <c r="AB157">
        <f>'Validación EAE'!D154</f>
        <v>152</v>
      </c>
      <c r="AC157">
        <v>48901</v>
      </c>
    </row>
    <row r="158" spans="1:29" ht="14.25">
      <c r="A158" s="14"/>
      <c r="B158" s="14"/>
      <c r="C158" s="14"/>
      <c r="D158" s="20"/>
      <c r="E158" s="14"/>
      <c r="F158" s="14"/>
      <c r="G158" s="14"/>
      <c r="H158" s="14"/>
      <c r="I158" s="14"/>
      <c r="J158" s="14"/>
      <c r="K158" s="14"/>
      <c r="L158" s="14"/>
      <c r="M158" s="3">
        <f t="shared" si="12"/>
      </c>
      <c r="N158" s="1">
        <f t="shared" si="13"/>
      </c>
      <c r="O158" s="1">
        <f t="shared" si="14"/>
      </c>
      <c r="P158" s="1"/>
      <c r="Q158" s="1">
        <f t="shared" si="15"/>
      </c>
      <c r="R158" s="1">
        <f t="shared" si="16"/>
      </c>
      <c r="S158" s="1">
        <f t="shared" si="17"/>
      </c>
      <c r="T158" s="9"/>
      <c r="Y158" t="s">
        <v>31</v>
      </c>
      <c r="Z158" t="s">
        <v>245</v>
      </c>
      <c r="AA158">
        <v>273</v>
      </c>
      <c r="AB158">
        <f>'Validación EAE'!D155</f>
        <v>153</v>
      </c>
      <c r="AC158">
        <v>48026</v>
      </c>
    </row>
    <row r="159" spans="1:29" ht="14.25">
      <c r="A159" s="14"/>
      <c r="B159" s="14"/>
      <c r="C159" s="14"/>
      <c r="D159" s="20"/>
      <c r="E159" s="14"/>
      <c r="F159" s="14"/>
      <c r="G159" s="14"/>
      <c r="H159" s="14"/>
      <c r="I159" s="14"/>
      <c r="J159" s="14"/>
      <c r="K159" s="14"/>
      <c r="L159" s="14"/>
      <c r="M159" s="3">
        <f t="shared" si="12"/>
      </c>
      <c r="N159" s="1">
        <f t="shared" si="13"/>
      </c>
      <c r="O159" s="1">
        <f t="shared" si="14"/>
      </c>
      <c r="P159" s="1"/>
      <c r="Q159" s="1">
        <f t="shared" si="15"/>
      </c>
      <c r="R159" s="1">
        <f t="shared" si="16"/>
      </c>
      <c r="S159" s="1">
        <f t="shared" si="17"/>
      </c>
      <c r="T159" s="9"/>
      <c r="Y159" t="s">
        <v>97</v>
      </c>
      <c r="Z159" t="s">
        <v>204</v>
      </c>
      <c r="AA159">
        <v>280</v>
      </c>
      <c r="AB159">
        <f>'Validación EAE'!D156</f>
        <v>154</v>
      </c>
      <c r="AC159">
        <v>48027</v>
      </c>
    </row>
    <row r="160" spans="1:29" ht="14.25">
      <c r="A160" s="14"/>
      <c r="B160" s="14"/>
      <c r="C160" s="14"/>
      <c r="D160" s="20"/>
      <c r="E160" s="14"/>
      <c r="F160" s="14"/>
      <c r="G160" s="14"/>
      <c r="H160" s="14"/>
      <c r="I160" s="14"/>
      <c r="J160" s="14"/>
      <c r="K160" s="14"/>
      <c r="L160" s="14"/>
      <c r="M160" s="3">
        <f t="shared" si="12"/>
      </c>
      <c r="N160" s="1">
        <f t="shared" si="13"/>
      </c>
      <c r="O160" s="1">
        <f t="shared" si="14"/>
      </c>
      <c r="P160" s="1"/>
      <c r="Q160" s="1">
        <f t="shared" si="15"/>
      </c>
      <c r="R160" s="1">
        <f t="shared" si="16"/>
      </c>
      <c r="S160" s="1">
        <f t="shared" si="17"/>
      </c>
      <c r="T160" s="9"/>
      <c r="Y160" t="s">
        <v>97</v>
      </c>
      <c r="Z160" t="s">
        <v>248</v>
      </c>
      <c r="AA160">
        <v>277</v>
      </c>
      <c r="AB160">
        <f>'Validación EAE'!D157</f>
        <v>155</v>
      </c>
      <c r="AC160">
        <v>48027</v>
      </c>
    </row>
    <row r="161" spans="1:29" ht="14.25">
      <c r="A161" s="14"/>
      <c r="B161" s="14"/>
      <c r="C161" s="14"/>
      <c r="D161" s="20"/>
      <c r="E161" s="14"/>
      <c r="F161" s="14"/>
      <c r="G161" s="14"/>
      <c r="H161" s="14"/>
      <c r="I161" s="14"/>
      <c r="J161" s="14"/>
      <c r="K161" s="14"/>
      <c r="L161" s="14"/>
      <c r="M161" s="3">
        <f t="shared" si="12"/>
      </c>
      <c r="N161" s="1">
        <f t="shared" si="13"/>
      </c>
      <c r="O161" s="1">
        <f t="shared" si="14"/>
      </c>
      <c r="P161" s="1"/>
      <c r="Q161" s="1">
        <f t="shared" si="15"/>
      </c>
      <c r="R161" s="1">
        <f t="shared" si="16"/>
      </c>
      <c r="S161" s="1">
        <f t="shared" si="17"/>
      </c>
      <c r="T161" s="9"/>
      <c r="Y161" t="s">
        <v>97</v>
      </c>
      <c r="Z161" t="s">
        <v>246</v>
      </c>
      <c r="AA161">
        <v>274</v>
      </c>
      <c r="AB161">
        <f>'Validación EAE'!D158</f>
        <v>156</v>
      </c>
      <c r="AC161">
        <v>48027</v>
      </c>
    </row>
    <row r="162" spans="1:29" ht="14.25">
      <c r="A162" s="14"/>
      <c r="B162" s="14"/>
      <c r="C162" s="14"/>
      <c r="D162" s="20"/>
      <c r="E162" s="14"/>
      <c r="F162" s="14"/>
      <c r="G162" s="14"/>
      <c r="H162" s="14"/>
      <c r="I162" s="14"/>
      <c r="J162" s="14"/>
      <c r="K162" s="14"/>
      <c r="L162" s="14"/>
      <c r="M162" s="3">
        <f t="shared" si="12"/>
      </c>
      <c r="N162" s="1">
        <f t="shared" si="13"/>
      </c>
      <c r="O162" s="1">
        <f t="shared" si="14"/>
      </c>
      <c r="P162" s="1"/>
      <c r="Q162" s="1">
        <f t="shared" si="15"/>
      </c>
      <c r="R162" s="1">
        <f t="shared" si="16"/>
      </c>
      <c r="S162" s="1">
        <f t="shared" si="17"/>
      </c>
      <c r="T162" s="9"/>
      <c r="Y162" t="s">
        <v>97</v>
      </c>
      <c r="Z162" t="s">
        <v>250</v>
      </c>
      <c r="AA162">
        <v>284</v>
      </c>
      <c r="AB162">
        <f>'Validación EAE'!D159</f>
        <v>157</v>
      </c>
      <c r="AC162">
        <v>48027</v>
      </c>
    </row>
    <row r="163" spans="1:29" ht="14.25">
      <c r="A163" s="14"/>
      <c r="B163" s="14"/>
      <c r="C163" s="14"/>
      <c r="D163" s="20"/>
      <c r="E163" s="14"/>
      <c r="F163" s="14"/>
      <c r="G163" s="14"/>
      <c r="H163" s="14"/>
      <c r="I163" s="14"/>
      <c r="J163" s="14"/>
      <c r="K163" s="14"/>
      <c r="L163" s="14"/>
      <c r="M163" s="3">
        <f t="shared" si="12"/>
      </c>
      <c r="N163" s="1">
        <f t="shared" si="13"/>
      </c>
      <c r="O163" s="1">
        <f t="shared" si="14"/>
      </c>
      <c r="P163" s="1"/>
      <c r="Q163" s="1">
        <f t="shared" si="15"/>
      </c>
      <c r="R163" s="1">
        <f t="shared" si="16"/>
      </c>
      <c r="S163" s="1">
        <f t="shared" si="17"/>
      </c>
      <c r="T163" s="9"/>
      <c r="Y163" t="s">
        <v>97</v>
      </c>
      <c r="Z163" t="s">
        <v>220</v>
      </c>
      <c r="AA163">
        <v>283</v>
      </c>
      <c r="AB163">
        <f>'Validación EAE'!D160</f>
        <v>158</v>
      </c>
      <c r="AC163">
        <v>48027</v>
      </c>
    </row>
    <row r="164" spans="1:29" ht="14.25">
      <c r="A164" s="14"/>
      <c r="B164" s="14"/>
      <c r="C164" s="14"/>
      <c r="D164" s="20"/>
      <c r="E164" s="14"/>
      <c r="F164" s="14"/>
      <c r="G164" s="14"/>
      <c r="H164" s="14"/>
      <c r="I164" s="14"/>
      <c r="J164" s="14"/>
      <c r="K164" s="14"/>
      <c r="L164" s="14"/>
      <c r="M164" s="3">
        <f t="shared" si="12"/>
      </c>
      <c r="N164" s="1">
        <f t="shared" si="13"/>
      </c>
      <c r="O164" s="1">
        <f t="shared" si="14"/>
      </c>
      <c r="P164" s="1"/>
      <c r="Q164" s="1">
        <f t="shared" si="15"/>
      </c>
      <c r="R164" s="1">
        <f t="shared" si="16"/>
      </c>
      <c r="S164" s="1">
        <f t="shared" si="17"/>
      </c>
      <c r="T164" s="9"/>
      <c r="Y164" t="s">
        <v>97</v>
      </c>
      <c r="Z164" t="s">
        <v>230</v>
      </c>
      <c r="AA164">
        <v>275</v>
      </c>
      <c r="AB164">
        <f>'Validación EAE'!D161</f>
        <v>159</v>
      </c>
      <c r="AC164">
        <v>48027</v>
      </c>
    </row>
    <row r="165" spans="1:29" ht="14.25">
      <c r="A165" s="14"/>
      <c r="B165" s="14"/>
      <c r="C165" s="14"/>
      <c r="D165" s="20"/>
      <c r="E165" s="14"/>
      <c r="F165" s="14"/>
      <c r="G165" s="14"/>
      <c r="H165" s="14"/>
      <c r="I165" s="14"/>
      <c r="J165" s="14"/>
      <c r="K165" s="14"/>
      <c r="L165" s="14"/>
      <c r="M165" s="3">
        <f t="shared" si="12"/>
      </c>
      <c r="N165" s="1">
        <f t="shared" si="13"/>
      </c>
      <c r="O165" s="1">
        <f t="shared" si="14"/>
      </c>
      <c r="P165" s="1"/>
      <c r="Q165" s="1">
        <f t="shared" si="15"/>
      </c>
      <c r="R165" s="1">
        <f t="shared" si="16"/>
      </c>
      <c r="S165" s="1">
        <f t="shared" si="17"/>
      </c>
      <c r="T165" s="9"/>
      <c r="Y165" t="s">
        <v>97</v>
      </c>
      <c r="Z165" t="s">
        <v>247</v>
      </c>
      <c r="AA165">
        <v>276</v>
      </c>
      <c r="AB165">
        <f>'Validación EAE'!D162</f>
        <v>160</v>
      </c>
      <c r="AC165">
        <v>48027</v>
      </c>
    </row>
    <row r="166" spans="1:29" ht="14.25">
      <c r="A166" s="14"/>
      <c r="B166" s="14"/>
      <c r="C166" s="14"/>
      <c r="D166" s="20"/>
      <c r="E166" s="14"/>
      <c r="F166" s="14"/>
      <c r="G166" s="14"/>
      <c r="H166" s="14"/>
      <c r="I166" s="14"/>
      <c r="J166" s="14"/>
      <c r="K166" s="14"/>
      <c r="L166" s="14"/>
      <c r="M166" s="3">
        <f t="shared" si="12"/>
      </c>
      <c r="N166" s="1">
        <f t="shared" si="13"/>
      </c>
      <c r="O166" s="1">
        <f t="shared" si="14"/>
      </c>
      <c r="P166" s="1"/>
      <c r="Q166" s="1">
        <f t="shared" si="15"/>
      </c>
      <c r="R166" s="1">
        <f t="shared" si="16"/>
      </c>
      <c r="S166" s="1">
        <f t="shared" si="17"/>
      </c>
      <c r="T166" s="9"/>
      <c r="Y166" t="s">
        <v>97</v>
      </c>
      <c r="Z166" t="s">
        <v>201</v>
      </c>
      <c r="AA166">
        <v>279</v>
      </c>
      <c r="AB166">
        <f>'Validación EAE'!D163</f>
        <v>161</v>
      </c>
      <c r="AC166">
        <v>48027</v>
      </c>
    </row>
    <row r="167" spans="1:29" ht="14.25">
      <c r="A167" s="14"/>
      <c r="B167" s="14"/>
      <c r="C167" s="14"/>
      <c r="D167" s="20"/>
      <c r="E167" s="14"/>
      <c r="F167" s="14"/>
      <c r="G167" s="14"/>
      <c r="H167" s="14"/>
      <c r="I167" s="14"/>
      <c r="J167" s="14"/>
      <c r="K167" s="14"/>
      <c r="L167" s="14"/>
      <c r="M167" s="3">
        <f t="shared" si="12"/>
      </c>
      <c r="N167" s="1">
        <f t="shared" si="13"/>
      </c>
      <c r="O167" s="1">
        <f t="shared" si="14"/>
      </c>
      <c r="P167" s="1"/>
      <c r="Q167" s="1">
        <f t="shared" si="15"/>
      </c>
      <c r="R167" s="1">
        <f t="shared" si="16"/>
      </c>
      <c r="S167" s="1">
        <f t="shared" si="17"/>
      </c>
      <c r="T167" s="9"/>
      <c r="Y167" t="s">
        <v>32</v>
      </c>
      <c r="Z167" t="s">
        <v>618</v>
      </c>
      <c r="AA167">
        <v>15</v>
      </c>
      <c r="AB167">
        <f>'Validación EAE'!D164</f>
        <v>162</v>
      </c>
      <c r="AC167">
        <v>48028</v>
      </c>
    </row>
    <row r="168" spans="1:29" ht="14.25">
      <c r="A168" s="14"/>
      <c r="B168" s="14"/>
      <c r="C168" s="14"/>
      <c r="D168" s="20"/>
      <c r="E168" s="14"/>
      <c r="F168" s="14"/>
      <c r="G168" s="14"/>
      <c r="H168" s="14"/>
      <c r="I168" s="14"/>
      <c r="J168" s="14"/>
      <c r="K168" s="14"/>
      <c r="L168" s="14"/>
      <c r="M168" s="3">
        <f t="shared" si="12"/>
      </c>
      <c r="N168" s="1">
        <f t="shared" si="13"/>
      </c>
      <c r="O168" s="1">
        <f t="shared" si="14"/>
      </c>
      <c r="P168" s="1"/>
      <c r="Q168" s="1">
        <f t="shared" si="15"/>
      </c>
      <c r="R168" s="1">
        <f t="shared" si="16"/>
      </c>
      <c r="S168" s="1">
        <f t="shared" si="17"/>
      </c>
      <c r="T168" s="9"/>
      <c r="Y168" t="s">
        <v>32</v>
      </c>
      <c r="Z168" t="s">
        <v>238</v>
      </c>
      <c r="AA168">
        <v>286</v>
      </c>
      <c r="AB168">
        <f>'Validación EAE'!D165</f>
        <v>163</v>
      </c>
      <c r="AC168">
        <v>48028</v>
      </c>
    </row>
    <row r="169" spans="1:29" ht="14.25">
      <c r="A169" s="14"/>
      <c r="B169" s="14"/>
      <c r="C169" s="14"/>
      <c r="D169" s="20"/>
      <c r="E169" s="14"/>
      <c r="F169" s="14"/>
      <c r="G169" s="14"/>
      <c r="H169" s="14"/>
      <c r="I169" s="14"/>
      <c r="J169" s="14"/>
      <c r="K169" s="14"/>
      <c r="L169" s="14"/>
      <c r="M169" s="3">
        <f t="shared" si="12"/>
      </c>
      <c r="N169" s="1">
        <f t="shared" si="13"/>
      </c>
      <c r="O169" s="1">
        <f t="shared" si="14"/>
      </c>
      <c r="P169" s="1"/>
      <c r="Q169" s="1">
        <f t="shared" si="15"/>
      </c>
      <c r="R169" s="1">
        <f t="shared" si="16"/>
      </c>
      <c r="S169" s="1">
        <f t="shared" si="17"/>
      </c>
      <c r="T169" s="9"/>
      <c r="Y169" t="s">
        <v>32</v>
      </c>
      <c r="Z169" t="s">
        <v>240</v>
      </c>
      <c r="AA169">
        <v>287</v>
      </c>
      <c r="AB169">
        <f>'Validación EAE'!D166</f>
        <v>164</v>
      </c>
      <c r="AC169">
        <v>48028</v>
      </c>
    </row>
    <row r="170" spans="1:29" ht="14.25">
      <c r="A170" s="14"/>
      <c r="B170" s="14"/>
      <c r="C170" s="14"/>
      <c r="D170" s="20"/>
      <c r="E170" s="14"/>
      <c r="F170" s="14"/>
      <c r="G170" s="14"/>
      <c r="H170" s="14"/>
      <c r="I170" s="14"/>
      <c r="J170" s="14"/>
      <c r="K170" s="14"/>
      <c r="L170" s="14"/>
      <c r="M170" s="3">
        <f t="shared" si="12"/>
      </c>
      <c r="N170" s="1">
        <f t="shared" si="13"/>
      </c>
      <c r="O170" s="1">
        <f t="shared" si="14"/>
      </c>
      <c r="P170" s="1"/>
      <c r="Q170" s="1">
        <f t="shared" si="15"/>
      </c>
      <c r="R170" s="1">
        <f t="shared" si="16"/>
      </c>
      <c r="S170" s="1">
        <f t="shared" si="17"/>
      </c>
      <c r="T170" s="9"/>
      <c r="Y170" t="s">
        <v>99</v>
      </c>
      <c r="Z170" t="s">
        <v>264</v>
      </c>
      <c r="AA170">
        <v>311</v>
      </c>
      <c r="AB170">
        <f>'Validación EAE'!D167</f>
        <v>165</v>
      </c>
      <c r="AC170">
        <v>48032</v>
      </c>
    </row>
    <row r="171" spans="1:29" ht="14.25">
      <c r="A171" s="14"/>
      <c r="B171" s="14"/>
      <c r="C171" s="14"/>
      <c r="D171" s="20"/>
      <c r="E171" s="14"/>
      <c r="F171" s="14"/>
      <c r="G171" s="14"/>
      <c r="H171" s="14"/>
      <c r="I171" s="14"/>
      <c r="J171" s="14"/>
      <c r="K171" s="14"/>
      <c r="L171" s="14"/>
      <c r="M171" s="3">
        <f t="shared" si="12"/>
      </c>
      <c r="N171" s="1">
        <f t="shared" si="13"/>
      </c>
      <c r="O171" s="1">
        <f t="shared" si="14"/>
      </c>
      <c r="P171" s="1"/>
      <c r="Q171" s="1">
        <f t="shared" si="15"/>
      </c>
      <c r="R171" s="1">
        <f t="shared" si="16"/>
      </c>
      <c r="S171" s="1">
        <f t="shared" si="17"/>
      </c>
      <c r="T171" s="9"/>
      <c r="Y171" t="s">
        <v>99</v>
      </c>
      <c r="Z171" t="s">
        <v>619</v>
      </c>
      <c r="AA171">
        <v>13</v>
      </c>
      <c r="AB171">
        <f>'Validación EAE'!D168</f>
        <v>166</v>
      </c>
      <c r="AC171">
        <v>48032</v>
      </c>
    </row>
    <row r="172" spans="1:29" ht="14.25">
      <c r="A172" s="14"/>
      <c r="B172" s="14"/>
      <c r="C172" s="14"/>
      <c r="D172" s="20"/>
      <c r="E172" s="14"/>
      <c r="F172" s="14"/>
      <c r="G172" s="14"/>
      <c r="H172" s="14"/>
      <c r="I172" s="14"/>
      <c r="J172" s="14"/>
      <c r="K172" s="14"/>
      <c r="L172" s="14"/>
      <c r="M172" s="3">
        <f t="shared" si="12"/>
      </c>
      <c r="N172" s="1">
        <f t="shared" si="13"/>
      </c>
      <c r="O172" s="1">
        <f t="shared" si="14"/>
      </c>
      <c r="P172" s="1"/>
      <c r="Q172" s="1">
        <f t="shared" si="15"/>
      </c>
      <c r="R172" s="1">
        <f t="shared" si="16"/>
      </c>
      <c r="S172" s="1">
        <f t="shared" si="17"/>
      </c>
      <c r="T172" s="9"/>
      <c r="Y172" t="s">
        <v>99</v>
      </c>
      <c r="Z172" t="s">
        <v>271</v>
      </c>
      <c r="AA172">
        <v>319</v>
      </c>
      <c r="AB172">
        <f>'Validación EAE'!D169</f>
        <v>167</v>
      </c>
      <c r="AC172">
        <v>48032</v>
      </c>
    </row>
    <row r="173" spans="1:29" ht="14.25">
      <c r="A173" s="14"/>
      <c r="B173" s="14"/>
      <c r="C173" s="14"/>
      <c r="D173" s="20"/>
      <c r="E173" s="14"/>
      <c r="F173" s="14"/>
      <c r="G173" s="14"/>
      <c r="H173" s="14"/>
      <c r="I173" s="14"/>
      <c r="J173" s="14"/>
      <c r="K173" s="14"/>
      <c r="L173" s="14"/>
      <c r="M173" s="3">
        <f t="shared" si="12"/>
      </c>
      <c r="N173" s="1">
        <f t="shared" si="13"/>
      </c>
      <c r="O173" s="1">
        <f t="shared" si="14"/>
      </c>
      <c r="P173" s="1"/>
      <c r="Q173" s="1">
        <f t="shared" si="15"/>
      </c>
      <c r="R173" s="1">
        <f t="shared" si="16"/>
      </c>
      <c r="S173" s="1">
        <f t="shared" si="17"/>
      </c>
      <c r="T173" s="9"/>
      <c r="Y173" t="s">
        <v>99</v>
      </c>
      <c r="Z173" t="s">
        <v>262</v>
      </c>
      <c r="AA173">
        <v>308</v>
      </c>
      <c r="AB173">
        <f>'Validación EAE'!D170</f>
        <v>168</v>
      </c>
      <c r="AC173">
        <v>48032</v>
      </c>
    </row>
    <row r="174" spans="1:29" ht="14.25">
      <c r="A174" s="14"/>
      <c r="B174" s="14"/>
      <c r="C174" s="14"/>
      <c r="D174" s="20"/>
      <c r="E174" s="14"/>
      <c r="F174" s="14"/>
      <c r="G174" s="14"/>
      <c r="H174" s="14"/>
      <c r="I174" s="14"/>
      <c r="J174" s="14"/>
      <c r="K174" s="14"/>
      <c r="L174" s="14"/>
      <c r="M174" s="3">
        <f t="shared" si="12"/>
      </c>
      <c r="N174" s="1">
        <f t="shared" si="13"/>
      </c>
      <c r="O174" s="1">
        <f t="shared" si="14"/>
      </c>
      <c r="P174" s="1"/>
      <c r="Q174" s="1">
        <f t="shared" si="15"/>
      </c>
      <c r="R174" s="1">
        <f t="shared" si="16"/>
      </c>
      <c r="S174" s="1">
        <f t="shared" si="17"/>
      </c>
      <c r="T174" s="9"/>
      <c r="Y174" t="s">
        <v>99</v>
      </c>
      <c r="Z174" t="s">
        <v>265</v>
      </c>
      <c r="AA174">
        <v>313</v>
      </c>
      <c r="AB174">
        <f>'Validación EAE'!D171</f>
        <v>169</v>
      </c>
      <c r="AC174">
        <v>48032</v>
      </c>
    </row>
    <row r="175" spans="1:29" ht="14.25">
      <c r="A175" s="14"/>
      <c r="B175" s="14"/>
      <c r="C175" s="14"/>
      <c r="D175" s="20"/>
      <c r="E175" s="14"/>
      <c r="F175" s="14"/>
      <c r="G175" s="14"/>
      <c r="H175" s="14"/>
      <c r="I175" s="14"/>
      <c r="J175" s="14"/>
      <c r="K175" s="14"/>
      <c r="L175" s="14"/>
      <c r="M175" s="3">
        <f t="shared" si="12"/>
      </c>
      <c r="N175" s="1">
        <f t="shared" si="13"/>
      </c>
      <c r="O175" s="1">
        <f t="shared" si="14"/>
      </c>
      <c r="P175" s="1"/>
      <c r="Q175" s="1">
        <f t="shared" si="15"/>
      </c>
      <c r="R175" s="1">
        <f t="shared" si="16"/>
      </c>
      <c r="S175" s="1">
        <f t="shared" si="17"/>
      </c>
      <c r="T175" s="9"/>
      <c r="Y175" t="s">
        <v>99</v>
      </c>
      <c r="Z175" t="s">
        <v>620</v>
      </c>
      <c r="AA175">
        <v>310</v>
      </c>
      <c r="AB175">
        <f>'Validación EAE'!D172</f>
        <v>170</v>
      </c>
      <c r="AC175">
        <v>48032</v>
      </c>
    </row>
    <row r="176" spans="1:29" ht="14.25">
      <c r="A176" s="14"/>
      <c r="B176" s="14"/>
      <c r="C176" s="14"/>
      <c r="D176" s="20"/>
      <c r="E176" s="14"/>
      <c r="F176" s="14"/>
      <c r="G176" s="14"/>
      <c r="H176" s="14"/>
      <c r="I176" s="14"/>
      <c r="J176" s="14"/>
      <c r="K176" s="14"/>
      <c r="L176" s="14"/>
      <c r="M176" s="3">
        <f t="shared" si="12"/>
      </c>
      <c r="N176" s="1">
        <f t="shared" si="13"/>
      </c>
      <c r="O176" s="1">
        <f t="shared" si="14"/>
      </c>
      <c r="P176" s="1"/>
      <c r="Q176" s="1">
        <f t="shared" si="15"/>
      </c>
      <c r="R176" s="1">
        <f t="shared" si="16"/>
      </c>
      <c r="S176" s="1">
        <f t="shared" si="17"/>
      </c>
      <c r="T176" s="9"/>
      <c r="Y176" t="s">
        <v>99</v>
      </c>
      <c r="Z176" t="s">
        <v>263</v>
      </c>
      <c r="AA176">
        <v>309</v>
      </c>
      <c r="AB176">
        <f>'Validación EAE'!D173</f>
        <v>171</v>
      </c>
      <c r="AC176">
        <v>48032</v>
      </c>
    </row>
    <row r="177" spans="1:29" ht="14.25">
      <c r="A177" s="14"/>
      <c r="B177" s="14"/>
      <c r="C177" s="14"/>
      <c r="D177" s="20"/>
      <c r="E177" s="14"/>
      <c r="F177" s="14"/>
      <c r="G177" s="14"/>
      <c r="H177" s="14"/>
      <c r="I177" s="14"/>
      <c r="J177" s="14"/>
      <c r="K177" s="14"/>
      <c r="L177" s="14"/>
      <c r="M177" s="3">
        <f t="shared" si="12"/>
      </c>
      <c r="N177" s="1">
        <f t="shared" si="13"/>
      </c>
      <c r="O177" s="1">
        <f t="shared" si="14"/>
      </c>
      <c r="P177" s="1"/>
      <c r="Q177" s="1">
        <f t="shared" si="15"/>
      </c>
      <c r="R177" s="1">
        <f t="shared" si="16"/>
      </c>
      <c r="S177" s="1">
        <f t="shared" si="17"/>
      </c>
      <c r="T177" s="9"/>
      <c r="Y177" t="s">
        <v>99</v>
      </c>
      <c r="Z177" t="s">
        <v>260</v>
      </c>
      <c r="AA177">
        <v>312</v>
      </c>
      <c r="AB177">
        <f>'Validación EAE'!D174</f>
        <v>172</v>
      </c>
      <c r="AC177">
        <v>48032</v>
      </c>
    </row>
    <row r="178" spans="1:29" ht="14.25">
      <c r="A178" s="14"/>
      <c r="B178" s="14"/>
      <c r="C178" s="14"/>
      <c r="D178" s="20"/>
      <c r="E178" s="14"/>
      <c r="F178" s="14"/>
      <c r="G178" s="14"/>
      <c r="H178" s="14"/>
      <c r="I178" s="14"/>
      <c r="J178" s="14"/>
      <c r="K178" s="14"/>
      <c r="L178" s="14"/>
      <c r="M178" s="3">
        <f t="shared" si="12"/>
      </c>
      <c r="N178" s="1">
        <f t="shared" si="13"/>
      </c>
      <c r="O178" s="1">
        <f t="shared" si="14"/>
      </c>
      <c r="P178" s="1"/>
      <c r="Q178" s="1">
        <f t="shared" si="15"/>
      </c>
      <c r="R178" s="1">
        <f t="shared" si="16"/>
      </c>
      <c r="S178" s="1">
        <f t="shared" si="17"/>
      </c>
      <c r="T178" s="9"/>
      <c r="Y178" t="s">
        <v>99</v>
      </c>
      <c r="Z178" t="s">
        <v>268</v>
      </c>
      <c r="AA178">
        <v>314</v>
      </c>
      <c r="AB178">
        <f>'Validación EAE'!D175</f>
        <v>173</v>
      </c>
      <c r="AC178">
        <v>48032</v>
      </c>
    </row>
    <row r="179" spans="1:29" ht="14.25">
      <c r="A179" s="14"/>
      <c r="B179" s="14"/>
      <c r="C179" s="14"/>
      <c r="D179" s="20"/>
      <c r="E179" s="14"/>
      <c r="F179" s="14"/>
      <c r="G179" s="14"/>
      <c r="H179" s="14"/>
      <c r="I179" s="14"/>
      <c r="J179" s="14"/>
      <c r="K179" s="14"/>
      <c r="L179" s="14"/>
      <c r="M179" s="3">
        <f t="shared" si="12"/>
      </c>
      <c r="N179" s="1">
        <f t="shared" si="13"/>
      </c>
      <c r="O179" s="1">
        <f t="shared" si="14"/>
      </c>
      <c r="P179" s="1"/>
      <c r="Q179" s="1">
        <f t="shared" si="15"/>
      </c>
      <c r="R179" s="1">
        <f t="shared" si="16"/>
      </c>
      <c r="S179" s="1">
        <f t="shared" si="17"/>
      </c>
      <c r="T179" s="9"/>
      <c r="Y179" t="s">
        <v>120</v>
      </c>
      <c r="Z179" t="s">
        <v>341</v>
      </c>
      <c r="AA179">
        <v>460</v>
      </c>
      <c r="AB179">
        <f>'Validación EAE'!D176</f>
        <v>174</v>
      </c>
      <c r="AC179">
        <v>48902</v>
      </c>
    </row>
    <row r="180" spans="1:29" ht="14.25">
      <c r="A180" s="14"/>
      <c r="B180" s="14"/>
      <c r="C180" s="14"/>
      <c r="D180" s="20"/>
      <c r="E180" s="14"/>
      <c r="F180" s="14"/>
      <c r="G180" s="14"/>
      <c r="H180" s="14"/>
      <c r="I180" s="14"/>
      <c r="J180" s="14"/>
      <c r="K180" s="14"/>
      <c r="L180" s="14"/>
      <c r="M180" s="3">
        <f t="shared" si="12"/>
      </c>
      <c r="N180" s="1">
        <f t="shared" si="13"/>
      </c>
      <c r="O180" s="1">
        <f t="shared" si="14"/>
      </c>
      <c r="P180" s="1"/>
      <c r="Q180" s="1">
        <f t="shared" si="15"/>
      </c>
      <c r="R180" s="1">
        <f t="shared" si="16"/>
      </c>
      <c r="S180" s="1">
        <f t="shared" si="17"/>
      </c>
      <c r="T180" s="9"/>
      <c r="Y180" t="s">
        <v>120</v>
      </c>
      <c r="Z180" t="s">
        <v>515</v>
      </c>
      <c r="AA180">
        <v>850</v>
      </c>
      <c r="AB180">
        <f>'Validación EAE'!D177</f>
        <v>175</v>
      </c>
      <c r="AC180">
        <v>48902</v>
      </c>
    </row>
    <row r="181" spans="1:29" ht="14.25">
      <c r="A181" s="14"/>
      <c r="B181" s="14"/>
      <c r="C181" s="14"/>
      <c r="D181" s="20"/>
      <c r="E181" s="14"/>
      <c r="F181" s="14"/>
      <c r="G181" s="14"/>
      <c r="H181" s="14"/>
      <c r="I181" s="14"/>
      <c r="J181" s="14"/>
      <c r="K181" s="14"/>
      <c r="L181" s="14"/>
      <c r="M181" s="3">
        <f t="shared" si="12"/>
      </c>
      <c r="N181" s="1">
        <f t="shared" si="13"/>
      </c>
      <c r="O181" s="1">
        <f t="shared" si="14"/>
      </c>
      <c r="P181" s="1"/>
      <c r="Q181" s="1">
        <f t="shared" si="15"/>
      </c>
      <c r="R181" s="1">
        <f t="shared" si="16"/>
      </c>
      <c r="S181" s="1">
        <f t="shared" si="17"/>
      </c>
      <c r="T181" s="9"/>
      <c r="Y181" t="s">
        <v>120</v>
      </c>
      <c r="Z181" t="s">
        <v>430</v>
      </c>
      <c r="AA181">
        <v>846</v>
      </c>
      <c r="AB181">
        <f>'Validación EAE'!D178</f>
        <v>176</v>
      </c>
      <c r="AC181">
        <v>48902</v>
      </c>
    </row>
    <row r="182" spans="1:29" ht="14.25">
      <c r="A182" s="14"/>
      <c r="B182" s="14"/>
      <c r="C182" s="14"/>
      <c r="D182" s="20"/>
      <c r="E182" s="14"/>
      <c r="F182" s="14"/>
      <c r="G182" s="14"/>
      <c r="H182" s="14"/>
      <c r="I182" s="14"/>
      <c r="J182" s="14"/>
      <c r="K182" s="14"/>
      <c r="L182" s="14"/>
      <c r="M182" s="3">
        <f t="shared" si="12"/>
      </c>
      <c r="N182" s="1">
        <f t="shared" si="13"/>
      </c>
      <c r="O182" s="1">
        <f t="shared" si="14"/>
      </c>
      <c r="P182" s="1"/>
      <c r="Q182" s="1">
        <f t="shared" si="15"/>
      </c>
      <c r="R182" s="1">
        <f t="shared" si="16"/>
      </c>
      <c r="S182" s="1">
        <f t="shared" si="17"/>
      </c>
      <c r="T182" s="9"/>
      <c r="Y182" t="s">
        <v>120</v>
      </c>
      <c r="Z182" t="s">
        <v>516</v>
      </c>
      <c r="AA182">
        <v>858</v>
      </c>
      <c r="AB182">
        <f>'Validación EAE'!D179</f>
        <v>177</v>
      </c>
      <c r="AC182">
        <v>48902</v>
      </c>
    </row>
    <row r="183" spans="1:29" ht="14.25">
      <c r="A183" s="14"/>
      <c r="B183" s="14"/>
      <c r="C183" s="14"/>
      <c r="D183" s="20"/>
      <c r="E183" s="14"/>
      <c r="F183" s="14"/>
      <c r="G183" s="14"/>
      <c r="H183" s="14"/>
      <c r="I183" s="14"/>
      <c r="J183" s="14"/>
      <c r="K183" s="14"/>
      <c r="L183" s="14"/>
      <c r="M183" s="3">
        <f t="shared" si="12"/>
      </c>
      <c r="N183" s="1">
        <f t="shared" si="13"/>
      </c>
      <c r="O183" s="1">
        <f t="shared" si="14"/>
      </c>
      <c r="P183" s="1"/>
      <c r="Q183" s="1">
        <f t="shared" si="15"/>
      </c>
      <c r="R183" s="1">
        <f t="shared" si="16"/>
      </c>
      <c r="S183" s="1">
        <f t="shared" si="17"/>
      </c>
      <c r="T183" s="9"/>
      <c r="Y183" t="s">
        <v>120</v>
      </c>
      <c r="Z183" t="s">
        <v>342</v>
      </c>
      <c r="AA183">
        <v>463</v>
      </c>
      <c r="AB183">
        <f>'Validación EAE'!D180</f>
        <v>178</v>
      </c>
      <c r="AC183">
        <v>48902</v>
      </c>
    </row>
    <row r="184" spans="1:29" ht="14.25">
      <c r="A184" s="14"/>
      <c r="B184" s="14"/>
      <c r="C184" s="14"/>
      <c r="D184" s="20"/>
      <c r="E184" s="14"/>
      <c r="F184" s="14"/>
      <c r="G184" s="14"/>
      <c r="H184" s="14"/>
      <c r="I184" s="14"/>
      <c r="J184" s="14"/>
      <c r="K184" s="14"/>
      <c r="L184" s="14"/>
      <c r="M184" s="3">
        <f t="shared" si="12"/>
      </c>
      <c r="N184" s="1">
        <f t="shared" si="13"/>
      </c>
      <c r="O184" s="1">
        <f t="shared" si="14"/>
      </c>
      <c r="P184" s="1"/>
      <c r="Q184" s="1">
        <f t="shared" si="15"/>
      </c>
      <c r="R184" s="1">
        <f t="shared" si="16"/>
      </c>
      <c r="S184" s="1">
        <f t="shared" si="17"/>
      </c>
      <c r="T184" s="9"/>
      <c r="Y184" t="s">
        <v>120</v>
      </c>
      <c r="Z184" t="s">
        <v>464</v>
      </c>
      <c r="AA184">
        <v>847</v>
      </c>
      <c r="AB184">
        <f>'Validación EAE'!D181</f>
        <v>179</v>
      </c>
      <c r="AC184">
        <v>48902</v>
      </c>
    </row>
    <row r="185" spans="1:29" ht="14.25">
      <c r="A185" s="14"/>
      <c r="B185" s="14"/>
      <c r="C185" s="14"/>
      <c r="D185" s="20"/>
      <c r="E185" s="14"/>
      <c r="F185" s="14"/>
      <c r="G185" s="14"/>
      <c r="H185" s="14"/>
      <c r="I185" s="14"/>
      <c r="J185" s="14"/>
      <c r="K185" s="14"/>
      <c r="L185" s="14"/>
      <c r="M185" s="3">
        <f t="shared" si="12"/>
      </c>
      <c r="N185" s="1">
        <f t="shared" si="13"/>
      </c>
      <c r="O185" s="1">
        <f t="shared" si="14"/>
      </c>
      <c r="P185" s="1"/>
      <c r="Q185" s="1">
        <f t="shared" si="15"/>
      </c>
      <c r="R185" s="1">
        <f t="shared" si="16"/>
      </c>
      <c r="S185" s="1">
        <f t="shared" si="17"/>
      </c>
      <c r="T185" s="9"/>
      <c r="Y185" t="s">
        <v>120</v>
      </c>
      <c r="Z185" t="s">
        <v>499</v>
      </c>
      <c r="AA185">
        <v>818</v>
      </c>
      <c r="AB185">
        <f>'Validación EAE'!D182</f>
        <v>180</v>
      </c>
      <c r="AC185">
        <v>48902</v>
      </c>
    </row>
    <row r="186" spans="1:29" ht="14.25">
      <c r="A186" s="14"/>
      <c r="B186" s="14"/>
      <c r="C186" s="14"/>
      <c r="D186" s="20"/>
      <c r="E186" s="14"/>
      <c r="F186" s="14"/>
      <c r="G186" s="14"/>
      <c r="H186" s="14"/>
      <c r="I186" s="14"/>
      <c r="J186" s="14"/>
      <c r="K186" s="14"/>
      <c r="L186" s="14"/>
      <c r="M186" s="3">
        <f t="shared" si="12"/>
      </c>
      <c r="N186" s="1">
        <f t="shared" si="13"/>
      </c>
      <c r="O186" s="1">
        <f t="shared" si="14"/>
      </c>
      <c r="P186" s="1"/>
      <c r="Q186" s="1">
        <f t="shared" si="15"/>
      </c>
      <c r="R186" s="1">
        <f t="shared" si="16"/>
      </c>
      <c r="S186" s="1">
        <f t="shared" si="17"/>
      </c>
      <c r="T186" s="9"/>
      <c r="Y186" t="s">
        <v>120</v>
      </c>
      <c r="Z186" t="s">
        <v>493</v>
      </c>
      <c r="AA186">
        <v>807</v>
      </c>
      <c r="AB186">
        <f>'Validación EAE'!D183</f>
        <v>181</v>
      </c>
      <c r="AC186">
        <v>48902</v>
      </c>
    </row>
    <row r="187" spans="1:29" ht="14.25">
      <c r="A187" s="14"/>
      <c r="B187" s="14"/>
      <c r="C187" s="14"/>
      <c r="D187" s="20"/>
      <c r="E187" s="14"/>
      <c r="F187" s="14"/>
      <c r="G187" s="14"/>
      <c r="H187" s="14"/>
      <c r="I187" s="14"/>
      <c r="J187" s="14"/>
      <c r="K187" s="14"/>
      <c r="L187" s="14"/>
      <c r="M187" s="3">
        <f t="shared" si="12"/>
      </c>
      <c r="N187" s="1">
        <f t="shared" si="13"/>
      </c>
      <c r="O187" s="1">
        <f t="shared" si="14"/>
      </c>
      <c r="P187" s="1"/>
      <c r="Q187" s="1">
        <f t="shared" si="15"/>
      </c>
      <c r="R187" s="1">
        <f t="shared" si="16"/>
      </c>
      <c r="S187" s="1">
        <f t="shared" si="17"/>
      </c>
      <c r="T187" s="9"/>
      <c r="Y187" t="s">
        <v>120</v>
      </c>
      <c r="Z187" t="s">
        <v>511</v>
      </c>
      <c r="AA187">
        <v>841</v>
      </c>
      <c r="AB187">
        <f>'Validación EAE'!D184</f>
        <v>182</v>
      </c>
      <c r="AC187">
        <v>48902</v>
      </c>
    </row>
    <row r="188" spans="1:29" ht="14.25">
      <c r="A188" s="14"/>
      <c r="B188" s="14"/>
      <c r="C188" s="14"/>
      <c r="D188" s="20"/>
      <c r="E188" s="14"/>
      <c r="F188" s="14"/>
      <c r="G188" s="14"/>
      <c r="H188" s="14"/>
      <c r="I188" s="14"/>
      <c r="J188" s="14"/>
      <c r="K188" s="14"/>
      <c r="L188" s="14"/>
      <c r="M188" s="3">
        <f t="shared" si="12"/>
      </c>
      <c r="N188" s="1">
        <f t="shared" si="13"/>
      </c>
      <c r="O188" s="1">
        <f t="shared" si="14"/>
      </c>
      <c r="P188" s="1"/>
      <c r="Q188" s="1">
        <f t="shared" si="15"/>
      </c>
      <c r="R188" s="1">
        <f t="shared" si="16"/>
      </c>
      <c r="S188" s="1">
        <f t="shared" si="17"/>
      </c>
      <c r="T188" s="9"/>
      <c r="Y188" t="s">
        <v>120</v>
      </c>
      <c r="Z188" t="s">
        <v>504</v>
      </c>
      <c r="AA188">
        <v>831</v>
      </c>
      <c r="AB188">
        <f>'Validación EAE'!D185</f>
        <v>183</v>
      </c>
      <c r="AC188">
        <v>48902</v>
      </c>
    </row>
    <row r="189" spans="1:29" ht="14.25">
      <c r="A189" s="14"/>
      <c r="B189" s="14"/>
      <c r="C189" s="14"/>
      <c r="D189" s="20"/>
      <c r="E189" s="14"/>
      <c r="F189" s="14"/>
      <c r="G189" s="14"/>
      <c r="H189" s="14"/>
      <c r="I189" s="14"/>
      <c r="J189" s="14"/>
      <c r="K189" s="14"/>
      <c r="L189" s="14"/>
      <c r="M189" s="3">
        <f t="shared" si="12"/>
      </c>
      <c r="N189" s="1">
        <f t="shared" si="13"/>
      </c>
      <c r="O189" s="1">
        <f t="shared" si="14"/>
      </c>
      <c r="P189" s="1"/>
      <c r="Q189" s="1">
        <f t="shared" si="15"/>
      </c>
      <c r="R189" s="1">
        <f t="shared" si="16"/>
      </c>
      <c r="S189" s="1">
        <f t="shared" si="17"/>
      </c>
      <c r="T189" s="9"/>
      <c r="Y189" t="s">
        <v>120</v>
      </c>
      <c r="Z189" t="s">
        <v>498</v>
      </c>
      <c r="AA189">
        <v>817</v>
      </c>
      <c r="AB189">
        <f>'Validación EAE'!D186</f>
        <v>184</v>
      </c>
      <c r="AC189">
        <v>48902</v>
      </c>
    </row>
    <row r="190" spans="1:29" ht="14.25">
      <c r="A190" s="14"/>
      <c r="B190" s="14"/>
      <c r="C190" s="14"/>
      <c r="D190" s="20"/>
      <c r="E190" s="14"/>
      <c r="F190" s="14"/>
      <c r="G190" s="14"/>
      <c r="H190" s="14"/>
      <c r="I190" s="14"/>
      <c r="J190" s="14"/>
      <c r="K190" s="14"/>
      <c r="L190" s="14"/>
      <c r="M190" s="3">
        <f t="shared" si="12"/>
      </c>
      <c r="N190" s="1">
        <f t="shared" si="13"/>
      </c>
      <c r="O190" s="1">
        <f t="shared" si="14"/>
      </c>
      <c r="P190" s="1"/>
      <c r="Q190" s="1">
        <f t="shared" si="15"/>
      </c>
      <c r="R190" s="1">
        <f t="shared" si="16"/>
      </c>
      <c r="S190" s="1">
        <f t="shared" si="17"/>
      </c>
      <c r="T190" s="9"/>
      <c r="Y190" t="s">
        <v>120</v>
      </c>
      <c r="Z190" t="s">
        <v>500</v>
      </c>
      <c r="AA190">
        <v>829</v>
      </c>
      <c r="AB190">
        <f>'Validación EAE'!D187</f>
        <v>185</v>
      </c>
      <c r="AC190">
        <v>48902</v>
      </c>
    </row>
    <row r="191" spans="1:29" ht="14.25">
      <c r="A191" s="14"/>
      <c r="B191" s="14"/>
      <c r="C191" s="14"/>
      <c r="D191" s="20"/>
      <c r="E191" s="14"/>
      <c r="F191" s="14"/>
      <c r="G191" s="14"/>
      <c r="H191" s="14"/>
      <c r="I191" s="14"/>
      <c r="J191" s="14"/>
      <c r="K191" s="14"/>
      <c r="L191" s="14"/>
      <c r="M191" s="3">
        <f t="shared" si="12"/>
      </c>
      <c r="N191" s="1">
        <f t="shared" si="13"/>
      </c>
      <c r="O191" s="1">
        <f t="shared" si="14"/>
      </c>
      <c r="P191" s="1"/>
      <c r="Q191" s="1">
        <f t="shared" si="15"/>
      </c>
      <c r="R191" s="1">
        <f t="shared" si="16"/>
      </c>
      <c r="S191" s="1">
        <f t="shared" si="17"/>
      </c>
      <c r="T191" s="9"/>
      <c r="Y191" t="s">
        <v>120</v>
      </c>
      <c r="Z191" t="s">
        <v>490</v>
      </c>
      <c r="AA191">
        <v>803</v>
      </c>
      <c r="AB191">
        <f>'Validación EAE'!D188</f>
        <v>186</v>
      </c>
      <c r="AC191">
        <v>48902</v>
      </c>
    </row>
    <row r="192" spans="1:29" ht="14.25">
      <c r="A192" s="14"/>
      <c r="B192" s="14"/>
      <c r="C192" s="14"/>
      <c r="D192" s="20"/>
      <c r="E192" s="14"/>
      <c r="F192" s="14"/>
      <c r="G192" s="14"/>
      <c r="H192" s="14"/>
      <c r="I192" s="14"/>
      <c r="J192" s="14"/>
      <c r="K192" s="14"/>
      <c r="L192" s="14"/>
      <c r="M192" s="3">
        <f t="shared" si="12"/>
      </c>
      <c r="N192" s="1">
        <f t="shared" si="13"/>
      </c>
      <c r="O192" s="1">
        <f t="shared" si="14"/>
      </c>
      <c r="P192" s="1"/>
      <c r="Q192" s="1">
        <f t="shared" si="15"/>
      </c>
      <c r="R192" s="1">
        <f t="shared" si="16"/>
      </c>
      <c r="S192" s="1">
        <f t="shared" si="17"/>
      </c>
      <c r="T192" s="9"/>
      <c r="Y192" t="s">
        <v>120</v>
      </c>
      <c r="Z192" t="s">
        <v>555</v>
      </c>
      <c r="AA192">
        <v>1008</v>
      </c>
      <c r="AB192">
        <f>'Validación EAE'!D189</f>
        <v>187</v>
      </c>
      <c r="AC192">
        <v>48902</v>
      </c>
    </row>
    <row r="193" spans="1:29" ht="14.25">
      <c r="A193" s="14"/>
      <c r="B193" s="14"/>
      <c r="C193" s="14"/>
      <c r="D193" s="20"/>
      <c r="E193" s="14"/>
      <c r="F193" s="14"/>
      <c r="G193" s="14"/>
      <c r="H193" s="14"/>
      <c r="I193" s="14"/>
      <c r="J193" s="14"/>
      <c r="K193" s="14"/>
      <c r="L193" s="14"/>
      <c r="M193" s="3">
        <f t="shared" si="12"/>
      </c>
      <c r="N193" s="1">
        <f t="shared" si="13"/>
      </c>
      <c r="O193" s="1">
        <f t="shared" si="14"/>
      </c>
      <c r="P193" s="1"/>
      <c r="Q193" s="1">
        <f t="shared" si="15"/>
      </c>
      <c r="R193" s="1">
        <f t="shared" si="16"/>
      </c>
      <c r="S193" s="1">
        <f t="shared" si="17"/>
      </c>
      <c r="T193" s="9"/>
      <c r="Y193" t="s">
        <v>120</v>
      </c>
      <c r="Z193" t="s">
        <v>505</v>
      </c>
      <c r="AA193">
        <v>838</v>
      </c>
      <c r="AB193">
        <f>'Validación EAE'!D190</f>
        <v>188</v>
      </c>
      <c r="AC193">
        <v>48902</v>
      </c>
    </row>
    <row r="194" spans="1:29" ht="14.25">
      <c r="A194" s="14"/>
      <c r="B194" s="14"/>
      <c r="C194" s="14"/>
      <c r="D194" s="20"/>
      <c r="E194" s="14"/>
      <c r="F194" s="14"/>
      <c r="G194" s="14"/>
      <c r="H194" s="14"/>
      <c r="I194" s="14"/>
      <c r="J194" s="14"/>
      <c r="K194" s="14"/>
      <c r="L194" s="14"/>
      <c r="M194" s="3">
        <f t="shared" si="12"/>
      </c>
      <c r="N194" s="1">
        <f t="shared" si="13"/>
      </c>
      <c r="O194" s="1">
        <f t="shared" si="14"/>
      </c>
      <c r="P194" s="1"/>
      <c r="Q194" s="1">
        <f t="shared" si="15"/>
      </c>
      <c r="R194" s="1">
        <f t="shared" si="16"/>
      </c>
      <c r="S194" s="1">
        <f t="shared" si="17"/>
      </c>
      <c r="T194" s="9"/>
      <c r="Y194" t="s">
        <v>120</v>
      </c>
      <c r="Z194" t="s">
        <v>512</v>
      </c>
      <c r="AA194">
        <v>843</v>
      </c>
      <c r="AB194">
        <f>'Validación EAE'!D191</f>
        <v>189</v>
      </c>
      <c r="AC194">
        <v>48902</v>
      </c>
    </row>
    <row r="195" spans="1:29" ht="14.25">
      <c r="A195" s="14"/>
      <c r="B195" s="14"/>
      <c r="C195" s="14"/>
      <c r="D195" s="20"/>
      <c r="E195" s="14"/>
      <c r="F195" s="14"/>
      <c r="G195" s="14"/>
      <c r="H195" s="14"/>
      <c r="I195" s="14"/>
      <c r="J195" s="14"/>
      <c r="K195" s="14"/>
      <c r="L195" s="14"/>
      <c r="M195" s="3">
        <f t="shared" si="12"/>
      </c>
      <c r="N195" s="1">
        <f t="shared" si="13"/>
      </c>
      <c r="O195" s="1">
        <f t="shared" si="14"/>
      </c>
      <c r="P195" s="1"/>
      <c r="Q195" s="1">
        <f t="shared" si="15"/>
      </c>
      <c r="R195" s="1">
        <f t="shared" si="16"/>
      </c>
      <c r="S195" s="1">
        <f t="shared" si="17"/>
      </c>
      <c r="T195" s="9"/>
      <c r="Y195" t="s">
        <v>120</v>
      </c>
      <c r="Z195" t="s">
        <v>455</v>
      </c>
      <c r="AA195">
        <v>804</v>
      </c>
      <c r="AB195">
        <f>'Validación EAE'!D192</f>
        <v>190</v>
      </c>
      <c r="AC195">
        <v>48902</v>
      </c>
    </row>
    <row r="196" spans="1:29" ht="14.25">
      <c r="A196" s="14"/>
      <c r="B196" s="14"/>
      <c r="C196" s="14"/>
      <c r="D196" s="20"/>
      <c r="E196" s="14"/>
      <c r="F196" s="14"/>
      <c r="G196" s="14"/>
      <c r="H196" s="14"/>
      <c r="I196" s="14"/>
      <c r="J196" s="14"/>
      <c r="K196" s="14"/>
      <c r="L196" s="14"/>
      <c r="M196" s="3">
        <f t="shared" si="12"/>
      </c>
      <c r="N196" s="1">
        <f t="shared" si="13"/>
      </c>
      <c r="O196" s="1">
        <f t="shared" si="14"/>
      </c>
      <c r="P196" s="1"/>
      <c r="Q196" s="1">
        <f t="shared" si="15"/>
      </c>
      <c r="R196" s="1">
        <f t="shared" si="16"/>
      </c>
      <c r="S196" s="1">
        <f t="shared" si="17"/>
      </c>
      <c r="T196" s="9"/>
      <c r="Y196" t="s">
        <v>120</v>
      </c>
      <c r="Z196" t="s">
        <v>495</v>
      </c>
      <c r="AA196">
        <v>810</v>
      </c>
      <c r="AB196">
        <f>'Validación EAE'!D193</f>
        <v>191</v>
      </c>
      <c r="AC196">
        <v>48902</v>
      </c>
    </row>
    <row r="197" spans="1:29" ht="14.25">
      <c r="A197" s="14"/>
      <c r="B197" s="14"/>
      <c r="C197" s="14"/>
      <c r="D197" s="20"/>
      <c r="E197" s="14"/>
      <c r="F197" s="14"/>
      <c r="G197" s="14"/>
      <c r="H197" s="14"/>
      <c r="I197" s="14"/>
      <c r="J197" s="14"/>
      <c r="K197" s="14"/>
      <c r="L197" s="14"/>
      <c r="M197" s="3">
        <f t="shared" si="12"/>
      </c>
      <c r="N197" s="1">
        <f t="shared" si="13"/>
      </c>
      <c r="O197" s="1">
        <f t="shared" si="14"/>
      </c>
      <c r="P197" s="1"/>
      <c r="Q197" s="1">
        <f t="shared" si="15"/>
      </c>
      <c r="R197" s="1">
        <f t="shared" si="16"/>
      </c>
      <c r="S197" s="1">
        <f t="shared" si="17"/>
      </c>
      <c r="T197" s="9"/>
      <c r="Y197" t="s">
        <v>120</v>
      </c>
      <c r="Z197" t="s">
        <v>506</v>
      </c>
      <c r="AA197">
        <v>839</v>
      </c>
      <c r="AB197">
        <f>'Validación EAE'!D194</f>
        <v>192</v>
      </c>
      <c r="AC197">
        <v>48902</v>
      </c>
    </row>
    <row r="198" spans="1:29" ht="14.25">
      <c r="A198" s="14"/>
      <c r="B198" s="14"/>
      <c r="C198" s="14"/>
      <c r="D198" s="20"/>
      <c r="E198" s="14"/>
      <c r="F198" s="14"/>
      <c r="G198" s="14"/>
      <c r="H198" s="14"/>
      <c r="I198" s="14"/>
      <c r="J198" s="14"/>
      <c r="K198" s="14"/>
      <c r="L198" s="14"/>
      <c r="M198" s="3">
        <f aca="true" t="shared" si="18" ref="M198:M261">CONCATENATE(IF(N198=-1," - Error en Municipio",""),IF(O198=-1," - Error en EAE",""),IF(T198=-1," - Error incoherencia Municipio-EAE",""))</f>
      </c>
      <c r="N198" s="1">
        <f aca="true" t="shared" si="19" ref="N198:N261">IF(ISBLANK($K198),"",VLOOKUP($K198,V$1:W$65536,2,FALSE))</f>
      </c>
      <c r="O198" s="1">
        <f aca="true" t="shared" si="20" ref="O198:O261">IF(ISBLANK($L198),"",VLOOKUP($L198,Z$1:AA$65536,2,FALSE))</f>
      </c>
      <c r="P198" s="1"/>
      <c r="Q198" s="1">
        <f aca="true" t="shared" si="21" ref="Q198:Q261">IF(ISBLANK($J198),"",VLOOKUP($J198,AH$1:AI$65536,2,FALSE))</f>
      </c>
      <c r="R198" s="1">
        <f aca="true" t="shared" si="22" ref="R198:R261">IF(ISBLANK($I198),"",VLOOKUP($I198,AK$1:AL$65536,2,FALSE))</f>
      </c>
      <c r="S198" s="1">
        <f aca="true" t="shared" si="23" ref="S198:S261">IF(ISBLANK($B198),"",VLOOKUP($B198,AE$1:AF$65536,2,FALSE))</f>
      </c>
      <c r="T198" s="9"/>
      <c r="Y198" t="s">
        <v>120</v>
      </c>
      <c r="Z198" t="s">
        <v>335</v>
      </c>
      <c r="AA198">
        <v>452</v>
      </c>
      <c r="AB198">
        <f>'Validación EAE'!D195</f>
        <v>193</v>
      </c>
      <c r="AC198">
        <v>48902</v>
      </c>
    </row>
    <row r="199" spans="1:29" ht="14.25">
      <c r="A199" s="14"/>
      <c r="B199" s="14"/>
      <c r="C199" s="14"/>
      <c r="D199" s="20"/>
      <c r="E199" s="14"/>
      <c r="F199" s="14"/>
      <c r="G199" s="14"/>
      <c r="H199" s="14"/>
      <c r="I199" s="14"/>
      <c r="J199" s="14"/>
      <c r="K199" s="14"/>
      <c r="L199" s="14"/>
      <c r="M199" s="3">
        <f t="shared" si="18"/>
      </c>
      <c r="N199" s="1">
        <f t="shared" si="19"/>
      </c>
      <c r="O199" s="1">
        <f t="shared" si="20"/>
      </c>
      <c r="P199" s="1"/>
      <c r="Q199" s="1">
        <f t="shared" si="21"/>
      </c>
      <c r="R199" s="1">
        <f t="shared" si="22"/>
      </c>
      <c r="S199" s="1">
        <f t="shared" si="23"/>
      </c>
      <c r="T199" s="9"/>
      <c r="Y199" t="s">
        <v>120</v>
      </c>
      <c r="Z199" t="s">
        <v>494</v>
      </c>
      <c r="AA199">
        <v>845</v>
      </c>
      <c r="AB199">
        <f>'Validación EAE'!D196</f>
        <v>194</v>
      </c>
      <c r="AC199">
        <v>48902</v>
      </c>
    </row>
    <row r="200" spans="1:29" ht="14.25">
      <c r="A200" s="14"/>
      <c r="B200" s="14"/>
      <c r="C200" s="14"/>
      <c r="D200" s="20"/>
      <c r="E200" s="14"/>
      <c r="F200" s="14"/>
      <c r="G200" s="14"/>
      <c r="H200" s="14"/>
      <c r="I200" s="14"/>
      <c r="J200" s="14"/>
      <c r="K200" s="14"/>
      <c r="L200" s="14"/>
      <c r="M200" s="3">
        <f t="shared" si="18"/>
      </c>
      <c r="N200" s="1">
        <f t="shared" si="19"/>
      </c>
      <c r="O200" s="1">
        <f t="shared" si="20"/>
      </c>
      <c r="P200" s="1"/>
      <c r="Q200" s="1">
        <f t="shared" si="21"/>
      </c>
      <c r="R200" s="1">
        <f t="shared" si="22"/>
      </c>
      <c r="S200" s="1">
        <f t="shared" si="23"/>
      </c>
      <c r="T200" s="9"/>
      <c r="Y200" t="s">
        <v>120</v>
      </c>
      <c r="Z200" t="s">
        <v>497</v>
      </c>
      <c r="AA200">
        <v>812</v>
      </c>
      <c r="AB200">
        <f>'Validación EAE'!D197</f>
        <v>195</v>
      </c>
      <c r="AC200">
        <v>48902</v>
      </c>
    </row>
    <row r="201" spans="1:29" ht="14.25">
      <c r="A201" s="14"/>
      <c r="B201" s="14"/>
      <c r="C201" s="14"/>
      <c r="D201" s="20"/>
      <c r="E201" s="14"/>
      <c r="F201" s="14"/>
      <c r="G201" s="14"/>
      <c r="H201" s="14"/>
      <c r="I201" s="14"/>
      <c r="J201" s="14"/>
      <c r="K201" s="14"/>
      <c r="L201" s="14"/>
      <c r="M201" s="3">
        <f t="shared" si="18"/>
      </c>
      <c r="N201" s="1">
        <f t="shared" si="19"/>
      </c>
      <c r="O201" s="1">
        <f t="shared" si="20"/>
      </c>
      <c r="P201" s="1"/>
      <c r="Q201" s="1">
        <f t="shared" si="21"/>
      </c>
      <c r="R201" s="1">
        <f t="shared" si="22"/>
      </c>
      <c r="S201" s="1">
        <f t="shared" si="23"/>
      </c>
      <c r="T201" s="9"/>
      <c r="Y201" t="s">
        <v>120</v>
      </c>
      <c r="Z201" t="s">
        <v>489</v>
      </c>
      <c r="AA201">
        <v>854</v>
      </c>
      <c r="AB201">
        <f>'Validación EAE'!D198</f>
        <v>196</v>
      </c>
      <c r="AC201">
        <v>48902</v>
      </c>
    </row>
    <row r="202" spans="1:29" ht="14.25">
      <c r="A202" s="14"/>
      <c r="B202" s="14"/>
      <c r="C202" s="14"/>
      <c r="D202" s="20"/>
      <c r="E202" s="14"/>
      <c r="F202" s="14"/>
      <c r="G202" s="14"/>
      <c r="H202" s="14"/>
      <c r="I202" s="14"/>
      <c r="J202" s="14"/>
      <c r="K202" s="14"/>
      <c r="L202" s="14"/>
      <c r="M202" s="3">
        <f t="shared" si="18"/>
      </c>
      <c r="N202" s="1">
        <f t="shared" si="19"/>
      </c>
      <c r="O202" s="1">
        <f t="shared" si="20"/>
      </c>
      <c r="P202" s="1"/>
      <c r="Q202" s="1">
        <f t="shared" si="21"/>
      </c>
      <c r="R202" s="1">
        <f t="shared" si="22"/>
      </c>
      <c r="S202" s="1">
        <f t="shared" si="23"/>
      </c>
      <c r="T202" s="9"/>
      <c r="Y202" t="s">
        <v>120</v>
      </c>
      <c r="Z202" t="s">
        <v>316</v>
      </c>
      <c r="AA202">
        <v>464</v>
      </c>
      <c r="AB202">
        <f>'Validación EAE'!D199</f>
        <v>197</v>
      </c>
      <c r="AC202">
        <v>48902</v>
      </c>
    </row>
    <row r="203" spans="1:29" ht="14.25">
      <c r="A203" s="14"/>
      <c r="B203" s="14"/>
      <c r="C203" s="14"/>
      <c r="D203" s="20"/>
      <c r="E203" s="14"/>
      <c r="F203" s="14"/>
      <c r="G203" s="14"/>
      <c r="H203" s="14"/>
      <c r="I203" s="14"/>
      <c r="J203" s="14"/>
      <c r="K203" s="14"/>
      <c r="L203" s="14"/>
      <c r="M203" s="3">
        <f t="shared" si="18"/>
      </c>
      <c r="N203" s="1">
        <f t="shared" si="19"/>
      </c>
      <c r="O203" s="1">
        <f t="shared" si="20"/>
      </c>
      <c r="P203" s="1"/>
      <c r="Q203" s="1">
        <f t="shared" si="21"/>
      </c>
      <c r="R203" s="1">
        <f t="shared" si="22"/>
      </c>
      <c r="S203" s="1">
        <f t="shared" si="23"/>
      </c>
      <c r="T203" s="9"/>
      <c r="Y203" t="s">
        <v>120</v>
      </c>
      <c r="Z203" t="s">
        <v>469</v>
      </c>
      <c r="AA203">
        <v>857</v>
      </c>
      <c r="AB203">
        <f>'Validación EAE'!D200</f>
        <v>198</v>
      </c>
      <c r="AC203">
        <v>48902</v>
      </c>
    </row>
    <row r="204" spans="1:29" ht="14.25">
      <c r="A204" s="14"/>
      <c r="B204" s="14"/>
      <c r="C204" s="14"/>
      <c r="D204" s="20"/>
      <c r="E204" s="14"/>
      <c r="F204" s="14"/>
      <c r="G204" s="14"/>
      <c r="H204" s="14"/>
      <c r="I204" s="14"/>
      <c r="J204" s="14"/>
      <c r="K204" s="14"/>
      <c r="L204" s="14"/>
      <c r="M204" s="3">
        <f t="shared" si="18"/>
      </c>
      <c r="N204" s="1">
        <f t="shared" si="19"/>
      </c>
      <c r="O204" s="1">
        <f t="shared" si="20"/>
      </c>
      <c r="P204" s="1"/>
      <c r="Q204" s="1">
        <f t="shared" si="21"/>
      </c>
      <c r="R204" s="1">
        <f t="shared" si="22"/>
      </c>
      <c r="S204" s="1">
        <f t="shared" si="23"/>
      </c>
      <c r="T204" s="9"/>
      <c r="Y204" t="s">
        <v>100</v>
      </c>
      <c r="Z204" t="s">
        <v>462</v>
      </c>
      <c r="AA204">
        <v>938</v>
      </c>
      <c r="AB204">
        <f>'Validación EAE'!D201</f>
        <v>199</v>
      </c>
      <c r="AC204">
        <v>48033</v>
      </c>
    </row>
    <row r="205" spans="1:29" ht="14.25">
      <c r="A205" s="14"/>
      <c r="B205" s="14"/>
      <c r="C205" s="14"/>
      <c r="D205" s="20"/>
      <c r="E205" s="14"/>
      <c r="F205" s="14"/>
      <c r="G205" s="14"/>
      <c r="H205" s="14"/>
      <c r="I205" s="14"/>
      <c r="J205" s="14"/>
      <c r="K205" s="14"/>
      <c r="L205" s="14"/>
      <c r="M205" s="3">
        <f t="shared" si="18"/>
      </c>
      <c r="N205" s="1">
        <f t="shared" si="19"/>
      </c>
      <c r="O205" s="1">
        <f t="shared" si="20"/>
      </c>
      <c r="P205" s="1"/>
      <c r="Q205" s="1">
        <f t="shared" si="21"/>
      </c>
      <c r="R205" s="1">
        <f t="shared" si="22"/>
      </c>
      <c r="S205" s="1">
        <f t="shared" si="23"/>
      </c>
      <c r="T205" s="9"/>
      <c r="Y205" t="s">
        <v>101</v>
      </c>
      <c r="Z205" t="s">
        <v>621</v>
      </c>
      <c r="AA205">
        <v>7</v>
      </c>
      <c r="AB205">
        <f>'Validación EAE'!D202</f>
        <v>200</v>
      </c>
      <c r="AC205">
        <v>48034</v>
      </c>
    </row>
    <row r="206" spans="1:29" ht="14.25">
      <c r="A206" s="14"/>
      <c r="B206" s="14"/>
      <c r="C206" s="14"/>
      <c r="D206" s="20"/>
      <c r="E206" s="14"/>
      <c r="F206" s="14"/>
      <c r="G206" s="14"/>
      <c r="H206" s="14"/>
      <c r="I206" s="14"/>
      <c r="J206" s="14"/>
      <c r="K206" s="14"/>
      <c r="L206" s="14"/>
      <c r="M206" s="3">
        <f t="shared" si="18"/>
      </c>
      <c r="N206" s="1">
        <f t="shared" si="19"/>
      </c>
      <c r="O206" s="1">
        <f t="shared" si="20"/>
      </c>
      <c r="P206" s="1"/>
      <c r="Q206" s="1">
        <f t="shared" si="21"/>
      </c>
      <c r="R206" s="1">
        <f t="shared" si="22"/>
      </c>
      <c r="S206" s="1">
        <f t="shared" si="23"/>
      </c>
      <c r="T206" s="9"/>
      <c r="Y206" t="s">
        <v>101</v>
      </c>
      <c r="Z206" t="s">
        <v>622</v>
      </c>
      <c r="AA206">
        <v>12</v>
      </c>
      <c r="AB206">
        <f>'Validación EAE'!D203</f>
        <v>201</v>
      </c>
      <c r="AC206">
        <v>48034</v>
      </c>
    </row>
    <row r="207" spans="1:29" ht="14.25">
      <c r="A207" s="14"/>
      <c r="B207" s="14"/>
      <c r="C207" s="14"/>
      <c r="D207" s="20"/>
      <c r="E207" s="14"/>
      <c r="F207" s="14"/>
      <c r="G207" s="14"/>
      <c r="H207" s="14"/>
      <c r="I207" s="14"/>
      <c r="J207" s="14"/>
      <c r="K207" s="14"/>
      <c r="L207" s="14"/>
      <c r="M207" s="3">
        <f t="shared" si="18"/>
      </c>
      <c r="N207" s="1">
        <f t="shared" si="19"/>
      </c>
      <c r="O207" s="1">
        <f t="shared" si="20"/>
      </c>
      <c r="P207" s="1"/>
      <c r="Q207" s="1">
        <f t="shared" si="21"/>
      </c>
      <c r="R207" s="1">
        <f t="shared" si="22"/>
      </c>
      <c r="S207" s="1">
        <f t="shared" si="23"/>
      </c>
      <c r="T207" s="9"/>
      <c r="Y207" t="s">
        <v>101</v>
      </c>
      <c r="Z207" t="s">
        <v>269</v>
      </c>
      <c r="AA207">
        <v>333</v>
      </c>
      <c r="AB207">
        <f>'Validación EAE'!D204</f>
        <v>202</v>
      </c>
      <c r="AC207">
        <v>48034</v>
      </c>
    </row>
    <row r="208" spans="1:29" ht="14.25">
      <c r="A208" s="14"/>
      <c r="B208" s="14"/>
      <c r="C208" s="14"/>
      <c r="D208" s="20"/>
      <c r="E208" s="14"/>
      <c r="F208" s="14"/>
      <c r="G208" s="14"/>
      <c r="H208" s="14"/>
      <c r="I208" s="14"/>
      <c r="J208" s="14"/>
      <c r="K208" s="14"/>
      <c r="L208" s="14"/>
      <c r="M208" s="3">
        <f t="shared" si="18"/>
      </c>
      <c r="N208" s="1">
        <f t="shared" si="19"/>
      </c>
      <c r="O208" s="1">
        <f t="shared" si="20"/>
      </c>
      <c r="P208" s="1"/>
      <c r="Q208" s="1">
        <f t="shared" si="21"/>
      </c>
      <c r="R208" s="1">
        <f t="shared" si="22"/>
      </c>
      <c r="S208" s="1">
        <f t="shared" si="23"/>
      </c>
      <c r="T208" s="9"/>
      <c r="Y208" t="s">
        <v>101</v>
      </c>
      <c r="Z208" t="s">
        <v>272</v>
      </c>
      <c r="AA208">
        <v>334</v>
      </c>
      <c r="AB208">
        <f>'Validación EAE'!D205</f>
        <v>203</v>
      </c>
      <c r="AC208">
        <v>48034</v>
      </c>
    </row>
    <row r="209" spans="1:29" ht="14.25">
      <c r="A209" s="14"/>
      <c r="B209" s="14"/>
      <c r="C209" s="14"/>
      <c r="D209" s="20"/>
      <c r="E209" s="14"/>
      <c r="F209" s="14"/>
      <c r="G209" s="14"/>
      <c r="H209" s="14"/>
      <c r="I209" s="14"/>
      <c r="J209" s="14"/>
      <c r="K209" s="14"/>
      <c r="L209" s="14"/>
      <c r="M209" s="3">
        <f t="shared" si="18"/>
      </c>
      <c r="N209" s="1">
        <f t="shared" si="19"/>
      </c>
      <c r="O209" s="1">
        <f t="shared" si="20"/>
      </c>
      <c r="P209" s="1"/>
      <c r="Q209" s="1">
        <f t="shared" si="21"/>
      </c>
      <c r="R209" s="1">
        <f t="shared" si="22"/>
      </c>
      <c r="S209" s="1">
        <f t="shared" si="23"/>
      </c>
      <c r="T209" s="9"/>
      <c r="Y209" t="s">
        <v>101</v>
      </c>
      <c r="Z209" t="s">
        <v>275</v>
      </c>
      <c r="AA209">
        <v>325</v>
      </c>
      <c r="AB209">
        <f>'Validación EAE'!D206</f>
        <v>204</v>
      </c>
      <c r="AC209">
        <v>48034</v>
      </c>
    </row>
    <row r="210" spans="1:29" ht="14.25">
      <c r="A210" s="14"/>
      <c r="B210" s="14"/>
      <c r="C210" s="14"/>
      <c r="D210" s="20"/>
      <c r="E210" s="14"/>
      <c r="F210" s="14"/>
      <c r="G210" s="14"/>
      <c r="H210" s="14"/>
      <c r="I210" s="14"/>
      <c r="J210" s="14"/>
      <c r="K210" s="14"/>
      <c r="L210" s="14"/>
      <c r="M210" s="3">
        <f t="shared" si="18"/>
      </c>
      <c r="N210" s="1">
        <f t="shared" si="19"/>
      </c>
      <c r="O210" s="1">
        <f t="shared" si="20"/>
      </c>
      <c r="P210" s="1"/>
      <c r="Q210" s="1">
        <f t="shared" si="21"/>
      </c>
      <c r="R210" s="1">
        <f t="shared" si="22"/>
      </c>
      <c r="S210" s="1">
        <f t="shared" si="23"/>
      </c>
      <c r="T210" s="9"/>
      <c r="Y210" t="s">
        <v>101</v>
      </c>
      <c r="Z210" t="s">
        <v>274</v>
      </c>
      <c r="AA210">
        <v>321</v>
      </c>
      <c r="AB210">
        <f>'Validación EAE'!D207</f>
        <v>205</v>
      </c>
      <c r="AC210">
        <v>48034</v>
      </c>
    </row>
    <row r="211" spans="1:29" ht="14.25">
      <c r="A211" s="14"/>
      <c r="B211" s="14"/>
      <c r="C211" s="14"/>
      <c r="D211" s="20"/>
      <c r="E211" s="14"/>
      <c r="F211" s="14"/>
      <c r="G211" s="14"/>
      <c r="H211" s="14"/>
      <c r="I211" s="14"/>
      <c r="J211" s="14"/>
      <c r="K211" s="14"/>
      <c r="L211" s="14"/>
      <c r="M211" s="3">
        <f t="shared" si="18"/>
      </c>
      <c r="N211" s="1">
        <f t="shared" si="19"/>
      </c>
      <c r="O211" s="1">
        <f t="shared" si="20"/>
      </c>
      <c r="P211" s="1"/>
      <c r="Q211" s="1">
        <f t="shared" si="21"/>
      </c>
      <c r="R211" s="1">
        <f t="shared" si="22"/>
      </c>
      <c r="S211" s="1">
        <f t="shared" si="23"/>
      </c>
      <c r="T211" s="9"/>
      <c r="Y211" t="s">
        <v>101</v>
      </c>
      <c r="Z211" t="s">
        <v>278</v>
      </c>
      <c r="AA211">
        <v>329</v>
      </c>
      <c r="AB211">
        <f>'Validación EAE'!D208</f>
        <v>206</v>
      </c>
      <c r="AC211">
        <v>48034</v>
      </c>
    </row>
    <row r="212" spans="1:29" ht="14.25">
      <c r="A212" s="14"/>
      <c r="B212" s="14"/>
      <c r="C212" s="14"/>
      <c r="D212" s="20"/>
      <c r="E212" s="14"/>
      <c r="F212" s="14"/>
      <c r="G212" s="14"/>
      <c r="H212" s="14"/>
      <c r="I212" s="14"/>
      <c r="J212" s="14"/>
      <c r="K212" s="14"/>
      <c r="L212" s="14"/>
      <c r="M212" s="3">
        <f t="shared" si="18"/>
      </c>
      <c r="N212" s="1">
        <f t="shared" si="19"/>
      </c>
      <c r="O212" s="1">
        <f t="shared" si="20"/>
      </c>
      <c r="P212" s="1"/>
      <c r="Q212" s="1">
        <f t="shared" si="21"/>
      </c>
      <c r="R212" s="1">
        <f t="shared" si="22"/>
      </c>
      <c r="S212" s="1">
        <f t="shared" si="23"/>
      </c>
      <c r="T212" s="9"/>
      <c r="Y212" t="s">
        <v>101</v>
      </c>
      <c r="Z212" t="s">
        <v>266</v>
      </c>
      <c r="AA212">
        <v>324</v>
      </c>
      <c r="AB212">
        <f>'Validación EAE'!D209</f>
        <v>207</v>
      </c>
      <c r="AC212">
        <v>48034</v>
      </c>
    </row>
    <row r="213" spans="1:29" ht="14.25">
      <c r="A213" s="14"/>
      <c r="B213" s="14"/>
      <c r="C213" s="14"/>
      <c r="D213" s="20"/>
      <c r="E213" s="14"/>
      <c r="F213" s="14"/>
      <c r="G213" s="14"/>
      <c r="H213" s="14"/>
      <c r="I213" s="14"/>
      <c r="J213" s="14"/>
      <c r="K213" s="14"/>
      <c r="L213" s="14"/>
      <c r="M213" s="3">
        <f t="shared" si="18"/>
      </c>
      <c r="N213" s="1">
        <f t="shared" si="19"/>
      </c>
      <c r="O213" s="1">
        <f t="shared" si="20"/>
      </c>
      <c r="P213" s="1"/>
      <c r="Q213" s="1">
        <f t="shared" si="21"/>
      </c>
      <c r="R213" s="1">
        <f t="shared" si="22"/>
      </c>
      <c r="S213" s="1">
        <f t="shared" si="23"/>
      </c>
      <c r="T213" s="9"/>
      <c r="Y213" t="s">
        <v>65</v>
      </c>
      <c r="Z213" t="s">
        <v>532</v>
      </c>
      <c r="AA213">
        <v>638</v>
      </c>
      <c r="AB213">
        <f>'Validación EAE'!D210</f>
        <v>208</v>
      </c>
      <c r="AC213">
        <v>48079</v>
      </c>
    </row>
    <row r="214" spans="1:29" ht="14.25">
      <c r="A214" s="14"/>
      <c r="B214" s="14"/>
      <c r="C214" s="14"/>
      <c r="D214" s="20"/>
      <c r="E214" s="14"/>
      <c r="F214" s="14"/>
      <c r="G214" s="14"/>
      <c r="H214" s="14"/>
      <c r="I214" s="14"/>
      <c r="J214" s="14"/>
      <c r="K214" s="14"/>
      <c r="L214" s="14"/>
      <c r="M214" s="3">
        <f t="shared" si="18"/>
      </c>
      <c r="N214" s="1">
        <f t="shared" si="19"/>
      </c>
      <c r="O214" s="1">
        <f t="shared" si="20"/>
      </c>
      <c r="P214" s="1"/>
      <c r="Q214" s="1">
        <f t="shared" si="21"/>
      </c>
      <c r="R214" s="1">
        <f t="shared" si="22"/>
      </c>
      <c r="S214" s="1">
        <f t="shared" si="23"/>
      </c>
      <c r="T214" s="9"/>
      <c r="Y214" t="s">
        <v>65</v>
      </c>
      <c r="Z214" t="s">
        <v>362</v>
      </c>
      <c r="AA214">
        <v>637</v>
      </c>
      <c r="AB214">
        <f>'Validación EAE'!D211</f>
        <v>209</v>
      </c>
      <c r="AC214">
        <v>48079</v>
      </c>
    </row>
    <row r="215" spans="1:29" ht="14.25">
      <c r="A215" s="14"/>
      <c r="B215" s="14"/>
      <c r="C215" s="14"/>
      <c r="D215" s="20"/>
      <c r="E215" s="14"/>
      <c r="F215" s="14"/>
      <c r="G215" s="14"/>
      <c r="H215" s="14"/>
      <c r="I215" s="14"/>
      <c r="J215" s="14"/>
      <c r="K215" s="14"/>
      <c r="L215" s="14"/>
      <c r="M215" s="3">
        <f t="shared" si="18"/>
      </c>
      <c r="N215" s="1">
        <f t="shared" si="19"/>
      </c>
      <c r="O215" s="1">
        <f t="shared" si="20"/>
      </c>
      <c r="P215" s="1"/>
      <c r="Q215" s="1">
        <f t="shared" si="21"/>
      </c>
      <c r="R215" s="1">
        <f t="shared" si="22"/>
      </c>
      <c r="S215" s="1">
        <f t="shared" si="23"/>
      </c>
      <c r="T215" s="9"/>
      <c r="Y215" t="s">
        <v>98</v>
      </c>
      <c r="Z215" t="s">
        <v>249</v>
      </c>
      <c r="AA215">
        <v>291</v>
      </c>
      <c r="AB215">
        <f>'Validación EAE'!D212</f>
        <v>210</v>
      </c>
      <c r="AC215">
        <v>48029</v>
      </c>
    </row>
    <row r="216" spans="1:29" ht="14.25">
      <c r="A216" s="14"/>
      <c r="B216" s="14"/>
      <c r="C216" s="14"/>
      <c r="D216" s="20"/>
      <c r="E216" s="14"/>
      <c r="F216" s="14"/>
      <c r="G216" s="14"/>
      <c r="H216" s="14"/>
      <c r="I216" s="14"/>
      <c r="J216" s="14"/>
      <c r="K216" s="14"/>
      <c r="L216" s="14"/>
      <c r="M216" s="3">
        <f t="shared" si="18"/>
      </c>
      <c r="N216" s="1">
        <f t="shared" si="19"/>
      </c>
      <c r="O216" s="1">
        <f t="shared" si="20"/>
      </c>
      <c r="P216" s="1"/>
      <c r="Q216" s="1">
        <f t="shared" si="21"/>
      </c>
      <c r="R216" s="1">
        <f t="shared" si="22"/>
      </c>
      <c r="S216" s="1">
        <f t="shared" si="23"/>
      </c>
      <c r="T216" s="9"/>
      <c r="Y216" t="s">
        <v>98</v>
      </c>
      <c r="Z216" t="s">
        <v>252</v>
      </c>
      <c r="AA216">
        <v>292</v>
      </c>
      <c r="AB216">
        <f>'Validación EAE'!D213</f>
        <v>211</v>
      </c>
      <c r="AC216">
        <v>48029</v>
      </c>
    </row>
    <row r="217" spans="1:29" ht="14.25">
      <c r="A217" s="14"/>
      <c r="B217" s="14"/>
      <c r="C217" s="14"/>
      <c r="D217" s="20"/>
      <c r="E217" s="14"/>
      <c r="F217" s="14"/>
      <c r="G217" s="14"/>
      <c r="H217" s="14"/>
      <c r="I217" s="14"/>
      <c r="J217" s="14"/>
      <c r="K217" s="14"/>
      <c r="L217" s="14"/>
      <c r="M217" s="3">
        <f t="shared" si="18"/>
      </c>
      <c r="N217" s="1">
        <f t="shared" si="19"/>
      </c>
      <c r="O217" s="1">
        <f t="shared" si="20"/>
      </c>
      <c r="P217" s="1"/>
      <c r="Q217" s="1">
        <f t="shared" si="21"/>
      </c>
      <c r="R217" s="1">
        <f t="shared" si="22"/>
      </c>
      <c r="S217" s="1">
        <f t="shared" si="23"/>
      </c>
      <c r="T217" s="9"/>
      <c r="Y217" t="s">
        <v>98</v>
      </c>
      <c r="Z217" t="s">
        <v>251</v>
      </c>
      <c r="AA217">
        <v>288</v>
      </c>
      <c r="AB217">
        <f>'Validación EAE'!D214</f>
        <v>212</v>
      </c>
      <c r="AC217">
        <v>48029</v>
      </c>
    </row>
    <row r="218" spans="1:29" ht="14.25">
      <c r="A218" s="14"/>
      <c r="B218" s="14"/>
      <c r="C218" s="14"/>
      <c r="D218" s="20"/>
      <c r="E218" s="14"/>
      <c r="F218" s="14"/>
      <c r="G218" s="14"/>
      <c r="H218" s="14"/>
      <c r="I218" s="14"/>
      <c r="J218" s="14"/>
      <c r="K218" s="14"/>
      <c r="L218" s="14"/>
      <c r="M218" s="3">
        <f t="shared" si="18"/>
      </c>
      <c r="N218" s="1">
        <f t="shared" si="19"/>
      </c>
      <c r="O218" s="1">
        <f t="shared" si="20"/>
      </c>
      <c r="P218" s="1"/>
      <c r="Q218" s="1">
        <f t="shared" si="21"/>
      </c>
      <c r="R218" s="1">
        <f t="shared" si="22"/>
      </c>
      <c r="S218" s="1">
        <f t="shared" si="23"/>
      </c>
      <c r="T218" s="9"/>
      <c r="Y218" t="s">
        <v>98</v>
      </c>
      <c r="Z218" t="s">
        <v>255</v>
      </c>
      <c r="AA218">
        <v>293</v>
      </c>
      <c r="AB218">
        <f>'Validación EAE'!D215</f>
        <v>213</v>
      </c>
      <c r="AC218">
        <v>48029</v>
      </c>
    </row>
    <row r="219" spans="1:29" ht="14.25">
      <c r="A219" s="14"/>
      <c r="B219" s="14"/>
      <c r="C219" s="14"/>
      <c r="D219" s="20"/>
      <c r="E219" s="14"/>
      <c r="F219" s="14"/>
      <c r="G219" s="14"/>
      <c r="H219" s="14"/>
      <c r="I219" s="14"/>
      <c r="J219" s="14"/>
      <c r="K219" s="14"/>
      <c r="L219" s="14"/>
      <c r="M219" s="3">
        <f t="shared" si="18"/>
      </c>
      <c r="N219" s="1">
        <f t="shared" si="19"/>
      </c>
      <c r="O219" s="1">
        <f t="shared" si="20"/>
      </c>
      <c r="P219" s="1"/>
      <c r="Q219" s="1">
        <f t="shared" si="21"/>
      </c>
      <c r="R219" s="1">
        <f t="shared" si="22"/>
      </c>
      <c r="S219" s="1">
        <f t="shared" si="23"/>
      </c>
      <c r="T219" s="9"/>
      <c r="Y219" t="s">
        <v>98</v>
      </c>
      <c r="Z219" t="s">
        <v>259</v>
      </c>
      <c r="AA219">
        <v>297</v>
      </c>
      <c r="AB219">
        <f>'Validación EAE'!D216</f>
        <v>214</v>
      </c>
      <c r="AC219">
        <v>48029</v>
      </c>
    </row>
    <row r="220" spans="1:29" ht="14.25">
      <c r="A220" s="14"/>
      <c r="B220" s="14"/>
      <c r="C220" s="14"/>
      <c r="D220" s="20"/>
      <c r="E220" s="14"/>
      <c r="F220" s="14"/>
      <c r="G220" s="14"/>
      <c r="H220" s="14"/>
      <c r="I220" s="14"/>
      <c r="J220" s="14"/>
      <c r="K220" s="14"/>
      <c r="L220" s="14"/>
      <c r="M220" s="3">
        <f t="shared" si="18"/>
      </c>
      <c r="N220" s="1">
        <f t="shared" si="19"/>
      </c>
      <c r="O220" s="1">
        <f t="shared" si="20"/>
      </c>
      <c r="P220" s="1"/>
      <c r="Q220" s="1">
        <f t="shared" si="21"/>
      </c>
      <c r="R220" s="1">
        <f t="shared" si="22"/>
      </c>
      <c r="S220" s="1">
        <f t="shared" si="23"/>
      </c>
      <c r="T220" s="9"/>
      <c r="Y220" t="s">
        <v>33</v>
      </c>
      <c r="Z220" t="s">
        <v>261</v>
      </c>
      <c r="AA220">
        <v>300</v>
      </c>
      <c r="AB220">
        <f>'Validación EAE'!D217</f>
        <v>215</v>
      </c>
      <c r="AC220">
        <v>48030</v>
      </c>
    </row>
    <row r="221" spans="1:29" ht="14.25">
      <c r="A221" s="14"/>
      <c r="B221" s="14"/>
      <c r="C221" s="14"/>
      <c r="D221" s="20"/>
      <c r="E221" s="14"/>
      <c r="F221" s="14"/>
      <c r="G221" s="14"/>
      <c r="H221" s="14"/>
      <c r="I221" s="14"/>
      <c r="J221" s="14"/>
      <c r="K221" s="14"/>
      <c r="L221" s="14"/>
      <c r="M221" s="3">
        <f t="shared" si="18"/>
      </c>
      <c r="N221" s="1">
        <f t="shared" si="19"/>
      </c>
      <c r="O221" s="1">
        <f t="shared" si="20"/>
      </c>
      <c r="P221" s="1"/>
      <c r="Q221" s="1">
        <f t="shared" si="21"/>
      </c>
      <c r="R221" s="1">
        <f t="shared" si="22"/>
      </c>
      <c r="S221" s="1">
        <f t="shared" si="23"/>
      </c>
      <c r="T221" s="9"/>
      <c r="Y221" t="s">
        <v>33</v>
      </c>
      <c r="Z221" t="s">
        <v>253</v>
      </c>
      <c r="AA221">
        <v>299</v>
      </c>
      <c r="AB221">
        <f>'Validación EAE'!D218</f>
        <v>216</v>
      </c>
      <c r="AC221">
        <v>48030</v>
      </c>
    </row>
    <row r="222" spans="1:29" ht="14.25">
      <c r="A222" s="14"/>
      <c r="B222" s="14"/>
      <c r="C222" s="14"/>
      <c r="D222" s="20"/>
      <c r="E222" s="14"/>
      <c r="F222" s="14"/>
      <c r="G222" s="14"/>
      <c r="H222" s="14"/>
      <c r="I222" s="14"/>
      <c r="J222" s="14"/>
      <c r="K222" s="14"/>
      <c r="L222" s="14"/>
      <c r="M222" s="3">
        <f t="shared" si="18"/>
      </c>
      <c r="N222" s="1">
        <f t="shared" si="19"/>
      </c>
      <c r="O222" s="1">
        <f t="shared" si="20"/>
      </c>
      <c r="P222" s="1"/>
      <c r="Q222" s="1">
        <f t="shared" si="21"/>
      </c>
      <c r="R222" s="1">
        <f t="shared" si="22"/>
      </c>
      <c r="S222" s="1">
        <f t="shared" si="23"/>
      </c>
      <c r="T222" s="9"/>
      <c r="Y222" t="s">
        <v>33</v>
      </c>
      <c r="Z222" t="s">
        <v>256</v>
      </c>
      <c r="AA222">
        <v>306</v>
      </c>
      <c r="AB222">
        <f>'Validación EAE'!D219</f>
        <v>217</v>
      </c>
      <c r="AC222">
        <v>48030</v>
      </c>
    </row>
    <row r="223" spans="1:29" ht="14.25">
      <c r="A223" s="14"/>
      <c r="B223" s="14"/>
      <c r="C223" s="14"/>
      <c r="D223" s="20"/>
      <c r="E223" s="14"/>
      <c r="F223" s="14"/>
      <c r="G223" s="14"/>
      <c r="H223" s="14"/>
      <c r="I223" s="14"/>
      <c r="J223" s="14"/>
      <c r="K223" s="14"/>
      <c r="L223" s="14"/>
      <c r="M223" s="3">
        <f t="shared" si="18"/>
      </c>
      <c r="N223" s="1">
        <f t="shared" si="19"/>
      </c>
      <c r="O223" s="1">
        <f t="shared" si="20"/>
      </c>
      <c r="P223" s="1"/>
      <c r="Q223" s="1">
        <f t="shared" si="21"/>
      </c>
      <c r="R223" s="1">
        <f t="shared" si="22"/>
      </c>
      <c r="S223" s="1">
        <f t="shared" si="23"/>
      </c>
      <c r="T223" s="9"/>
      <c r="Y223" t="s">
        <v>80</v>
      </c>
      <c r="Z223" t="s">
        <v>546</v>
      </c>
      <c r="AA223">
        <v>900</v>
      </c>
      <c r="AB223">
        <f>'Validación EAE'!D220</f>
        <v>218</v>
      </c>
      <c r="AC223">
        <v>48906</v>
      </c>
    </row>
    <row r="224" spans="1:29" ht="14.25">
      <c r="A224" s="14"/>
      <c r="B224" s="14"/>
      <c r="C224" s="14"/>
      <c r="D224" s="20"/>
      <c r="E224" s="14"/>
      <c r="F224" s="14"/>
      <c r="G224" s="14"/>
      <c r="H224" s="14"/>
      <c r="I224" s="14"/>
      <c r="J224" s="14"/>
      <c r="K224" s="14"/>
      <c r="L224" s="14"/>
      <c r="M224" s="3">
        <f t="shared" si="18"/>
      </c>
      <c r="N224" s="1">
        <f t="shared" si="19"/>
      </c>
      <c r="O224" s="1">
        <f t="shared" si="20"/>
      </c>
      <c r="P224" s="1"/>
      <c r="Q224" s="1">
        <f t="shared" si="21"/>
      </c>
      <c r="R224" s="1">
        <f t="shared" si="22"/>
      </c>
      <c r="S224" s="1">
        <f t="shared" si="23"/>
      </c>
      <c r="T224" s="9"/>
      <c r="Y224" t="s">
        <v>80</v>
      </c>
      <c r="Z224" t="s">
        <v>492</v>
      </c>
      <c r="AA224">
        <v>899</v>
      </c>
      <c r="AB224">
        <f>'Validación EAE'!D221</f>
        <v>219</v>
      </c>
      <c r="AC224">
        <v>48906</v>
      </c>
    </row>
    <row r="225" spans="1:29" ht="14.25">
      <c r="A225" s="14"/>
      <c r="B225" s="14"/>
      <c r="C225" s="14"/>
      <c r="D225" s="20"/>
      <c r="E225" s="14"/>
      <c r="F225" s="14"/>
      <c r="G225" s="14"/>
      <c r="H225" s="14"/>
      <c r="I225" s="14"/>
      <c r="J225" s="14"/>
      <c r="K225" s="14"/>
      <c r="L225" s="14"/>
      <c r="M225" s="3">
        <f t="shared" si="18"/>
      </c>
      <c r="N225" s="1">
        <f t="shared" si="19"/>
      </c>
      <c r="O225" s="1">
        <f t="shared" si="20"/>
      </c>
      <c r="P225" s="1"/>
      <c r="Q225" s="1">
        <f t="shared" si="21"/>
      </c>
      <c r="R225" s="1">
        <f t="shared" si="22"/>
      </c>
      <c r="S225" s="1">
        <f t="shared" si="23"/>
      </c>
      <c r="T225" s="9"/>
      <c r="Y225" t="s">
        <v>80</v>
      </c>
      <c r="Z225" t="s">
        <v>254</v>
      </c>
      <c r="AA225">
        <v>901</v>
      </c>
      <c r="AB225">
        <f>'Validación EAE'!D222</f>
        <v>220</v>
      </c>
      <c r="AC225">
        <v>48906</v>
      </c>
    </row>
    <row r="226" spans="1:29" ht="14.25">
      <c r="A226" s="14"/>
      <c r="B226" s="14"/>
      <c r="C226" s="14"/>
      <c r="D226" s="20"/>
      <c r="E226" s="14"/>
      <c r="F226" s="14"/>
      <c r="G226" s="14"/>
      <c r="H226" s="14"/>
      <c r="I226" s="14"/>
      <c r="J226" s="14"/>
      <c r="K226" s="14"/>
      <c r="L226" s="14"/>
      <c r="M226" s="3">
        <f t="shared" si="18"/>
      </c>
      <c r="N226" s="1">
        <f t="shared" si="19"/>
      </c>
      <c r="O226" s="1">
        <f t="shared" si="20"/>
      </c>
      <c r="P226" s="1"/>
      <c r="Q226" s="1">
        <f t="shared" si="21"/>
      </c>
      <c r="R226" s="1">
        <f t="shared" si="22"/>
      </c>
      <c r="S226" s="1">
        <f t="shared" si="23"/>
      </c>
      <c r="T226" s="9"/>
      <c r="Y226" t="s">
        <v>35</v>
      </c>
      <c r="Z226" t="s">
        <v>286</v>
      </c>
      <c r="AA226">
        <v>369</v>
      </c>
      <c r="AB226">
        <f>'Validación EAE'!D223</f>
        <v>221</v>
      </c>
      <c r="AC226">
        <v>48036</v>
      </c>
    </row>
    <row r="227" spans="1:29" ht="14.25">
      <c r="A227" s="14"/>
      <c r="B227" s="14"/>
      <c r="C227" s="14"/>
      <c r="D227" s="20"/>
      <c r="E227" s="14"/>
      <c r="F227" s="14"/>
      <c r="G227" s="14"/>
      <c r="H227" s="14"/>
      <c r="I227" s="14"/>
      <c r="J227" s="14"/>
      <c r="K227" s="14"/>
      <c r="L227" s="14"/>
      <c r="M227" s="3">
        <f t="shared" si="18"/>
      </c>
      <c r="N227" s="1">
        <f t="shared" si="19"/>
      </c>
      <c r="O227" s="1">
        <f t="shared" si="20"/>
      </c>
      <c r="P227" s="1"/>
      <c r="Q227" s="1">
        <f t="shared" si="21"/>
      </c>
      <c r="R227" s="1">
        <f t="shared" si="22"/>
      </c>
      <c r="S227" s="1">
        <f t="shared" si="23"/>
      </c>
      <c r="T227" s="9"/>
      <c r="Y227" t="s">
        <v>35</v>
      </c>
      <c r="Z227" t="s">
        <v>235</v>
      </c>
      <c r="AA227">
        <v>371</v>
      </c>
      <c r="AB227">
        <f>'Validación EAE'!D224</f>
        <v>222</v>
      </c>
      <c r="AC227">
        <v>48036</v>
      </c>
    </row>
    <row r="228" spans="1:29" ht="14.25">
      <c r="A228" s="14"/>
      <c r="B228" s="14"/>
      <c r="C228" s="14"/>
      <c r="D228" s="20"/>
      <c r="E228" s="14"/>
      <c r="F228" s="14"/>
      <c r="G228" s="14"/>
      <c r="H228" s="14"/>
      <c r="I228" s="14"/>
      <c r="J228" s="14"/>
      <c r="K228" s="14"/>
      <c r="L228" s="14"/>
      <c r="M228" s="3">
        <f t="shared" si="18"/>
      </c>
      <c r="N228" s="1">
        <f t="shared" si="19"/>
      </c>
      <c r="O228" s="1">
        <f t="shared" si="20"/>
      </c>
      <c r="P228" s="1"/>
      <c r="Q228" s="1">
        <f t="shared" si="21"/>
      </c>
      <c r="R228" s="1">
        <f t="shared" si="22"/>
      </c>
      <c r="S228" s="1">
        <f t="shared" si="23"/>
      </c>
      <c r="T228" s="9"/>
      <c r="Y228" t="s">
        <v>35</v>
      </c>
      <c r="Z228" t="s">
        <v>533</v>
      </c>
      <c r="AA228">
        <v>931</v>
      </c>
      <c r="AB228">
        <f>'Validación EAE'!D225</f>
        <v>223</v>
      </c>
      <c r="AC228">
        <v>48036</v>
      </c>
    </row>
    <row r="229" spans="1:29" ht="14.25">
      <c r="A229" s="14"/>
      <c r="B229" s="14"/>
      <c r="C229" s="14"/>
      <c r="D229" s="20"/>
      <c r="E229" s="14"/>
      <c r="F229" s="14"/>
      <c r="G229" s="14"/>
      <c r="H229" s="14"/>
      <c r="I229" s="14"/>
      <c r="J229" s="14"/>
      <c r="K229" s="14"/>
      <c r="L229" s="14"/>
      <c r="M229" s="3">
        <f t="shared" si="18"/>
      </c>
      <c r="N229" s="1">
        <f t="shared" si="19"/>
      </c>
      <c r="O229" s="1">
        <f t="shared" si="20"/>
      </c>
      <c r="P229" s="1"/>
      <c r="Q229" s="1">
        <f t="shared" si="21"/>
      </c>
      <c r="R229" s="1">
        <f t="shared" si="22"/>
      </c>
      <c r="S229" s="1">
        <f t="shared" si="23"/>
      </c>
      <c r="T229" s="9"/>
      <c r="Y229" t="s">
        <v>35</v>
      </c>
      <c r="Z229" t="s">
        <v>293</v>
      </c>
      <c r="AA229">
        <v>367</v>
      </c>
      <c r="AB229">
        <f>'Validación EAE'!D226</f>
        <v>224</v>
      </c>
      <c r="AC229">
        <v>48036</v>
      </c>
    </row>
    <row r="230" spans="1:29" ht="14.25">
      <c r="A230" s="14"/>
      <c r="B230" s="14"/>
      <c r="C230" s="14"/>
      <c r="D230" s="20"/>
      <c r="E230" s="14"/>
      <c r="F230" s="14"/>
      <c r="G230" s="14"/>
      <c r="H230" s="14"/>
      <c r="I230" s="14"/>
      <c r="J230" s="14"/>
      <c r="K230" s="14"/>
      <c r="L230" s="14"/>
      <c r="M230" s="3">
        <f t="shared" si="18"/>
      </c>
      <c r="N230" s="1">
        <f t="shared" si="19"/>
      </c>
      <c r="O230" s="1">
        <f t="shared" si="20"/>
      </c>
      <c r="P230" s="1"/>
      <c r="Q230" s="1">
        <f t="shared" si="21"/>
      </c>
      <c r="R230" s="1">
        <f t="shared" si="22"/>
      </c>
      <c r="S230" s="1">
        <f t="shared" si="23"/>
      </c>
      <c r="T230" s="9"/>
      <c r="Y230" t="s">
        <v>35</v>
      </c>
      <c r="Z230" t="s">
        <v>294</v>
      </c>
      <c r="AA230">
        <v>375</v>
      </c>
      <c r="AB230">
        <f>'Validación EAE'!D227</f>
        <v>225</v>
      </c>
      <c r="AC230">
        <v>48036</v>
      </c>
    </row>
    <row r="231" spans="1:29" ht="14.25">
      <c r="A231" s="14"/>
      <c r="B231" s="14"/>
      <c r="C231" s="14"/>
      <c r="D231" s="20"/>
      <c r="E231" s="14"/>
      <c r="F231" s="14"/>
      <c r="G231" s="14"/>
      <c r="H231" s="14"/>
      <c r="I231" s="14"/>
      <c r="J231" s="14"/>
      <c r="K231" s="14"/>
      <c r="L231" s="14"/>
      <c r="M231" s="3">
        <f t="shared" si="18"/>
      </c>
      <c r="N231" s="1">
        <f t="shared" si="19"/>
      </c>
      <c r="O231" s="1">
        <f t="shared" si="20"/>
      </c>
      <c r="P231" s="1"/>
      <c r="Q231" s="1">
        <f t="shared" si="21"/>
      </c>
      <c r="R231" s="1">
        <f t="shared" si="22"/>
      </c>
      <c r="S231" s="1">
        <f t="shared" si="23"/>
      </c>
      <c r="T231" s="9"/>
      <c r="Y231" t="s">
        <v>35</v>
      </c>
      <c r="Z231" t="s">
        <v>287</v>
      </c>
      <c r="AA231">
        <v>363</v>
      </c>
      <c r="AB231">
        <f>'Validación EAE'!D228</f>
        <v>226</v>
      </c>
      <c r="AC231">
        <v>48036</v>
      </c>
    </row>
    <row r="232" spans="1:29" ht="14.25">
      <c r="A232" s="14"/>
      <c r="B232" s="14"/>
      <c r="C232" s="14"/>
      <c r="D232" s="20"/>
      <c r="E232" s="14"/>
      <c r="F232" s="14"/>
      <c r="G232" s="14"/>
      <c r="H232" s="14"/>
      <c r="I232" s="14"/>
      <c r="J232" s="14"/>
      <c r="K232" s="14"/>
      <c r="L232" s="14"/>
      <c r="M232" s="3">
        <f t="shared" si="18"/>
      </c>
      <c r="N232" s="1">
        <f t="shared" si="19"/>
      </c>
      <c r="O232" s="1">
        <f t="shared" si="20"/>
      </c>
      <c r="P232" s="1"/>
      <c r="Q232" s="1">
        <f t="shared" si="21"/>
      </c>
      <c r="R232" s="1">
        <f t="shared" si="22"/>
      </c>
      <c r="S232" s="1">
        <f t="shared" si="23"/>
      </c>
      <c r="T232" s="9"/>
      <c r="Y232" t="s">
        <v>35</v>
      </c>
      <c r="Z232" t="s">
        <v>288</v>
      </c>
      <c r="AA232">
        <v>364</v>
      </c>
      <c r="AB232">
        <f>'Validación EAE'!D229</f>
        <v>227</v>
      </c>
      <c r="AC232">
        <v>48036</v>
      </c>
    </row>
    <row r="233" spans="1:29" ht="14.25">
      <c r="A233" s="14"/>
      <c r="B233" s="14"/>
      <c r="C233" s="14"/>
      <c r="D233" s="20"/>
      <c r="E233" s="14"/>
      <c r="F233" s="14"/>
      <c r="G233" s="14"/>
      <c r="H233" s="14"/>
      <c r="I233" s="14"/>
      <c r="J233" s="14"/>
      <c r="K233" s="14"/>
      <c r="L233" s="14"/>
      <c r="M233" s="3">
        <f t="shared" si="18"/>
      </c>
      <c r="N233" s="1">
        <f t="shared" si="19"/>
      </c>
      <c r="O233" s="1">
        <f t="shared" si="20"/>
      </c>
      <c r="P233" s="1"/>
      <c r="Q233" s="1">
        <f t="shared" si="21"/>
      </c>
      <c r="R233" s="1">
        <f t="shared" si="22"/>
      </c>
      <c r="S233" s="1">
        <f t="shared" si="23"/>
      </c>
      <c r="T233" s="9"/>
      <c r="Y233" t="s">
        <v>35</v>
      </c>
      <c r="Z233" t="s">
        <v>280</v>
      </c>
      <c r="AA233">
        <v>343</v>
      </c>
      <c r="AB233">
        <f>'Validación EAE'!D230</f>
        <v>228</v>
      </c>
      <c r="AC233">
        <v>48036</v>
      </c>
    </row>
    <row r="234" spans="1:29" ht="14.25">
      <c r="A234" s="14"/>
      <c r="B234" s="14"/>
      <c r="C234" s="14"/>
      <c r="D234" s="20"/>
      <c r="E234" s="14"/>
      <c r="F234" s="14"/>
      <c r="G234" s="14"/>
      <c r="H234" s="14"/>
      <c r="I234" s="14"/>
      <c r="J234" s="14"/>
      <c r="K234" s="14"/>
      <c r="L234" s="14"/>
      <c r="M234" s="3">
        <f t="shared" si="18"/>
      </c>
      <c r="N234" s="1">
        <f t="shared" si="19"/>
      </c>
      <c r="O234" s="1">
        <f t="shared" si="20"/>
      </c>
      <c r="P234" s="1"/>
      <c r="Q234" s="1">
        <f t="shared" si="21"/>
      </c>
      <c r="R234" s="1">
        <f t="shared" si="22"/>
      </c>
      <c r="S234" s="1">
        <f t="shared" si="23"/>
      </c>
      <c r="T234" s="9"/>
      <c r="Y234" t="s">
        <v>35</v>
      </c>
      <c r="Z234" t="s">
        <v>244</v>
      </c>
      <c r="AA234">
        <v>359</v>
      </c>
      <c r="AB234">
        <f>'Validación EAE'!D231</f>
        <v>229</v>
      </c>
      <c r="AC234">
        <v>48036</v>
      </c>
    </row>
    <row r="235" spans="1:29" ht="14.25">
      <c r="A235" s="14"/>
      <c r="B235" s="14"/>
      <c r="C235" s="14"/>
      <c r="D235" s="20"/>
      <c r="E235" s="14"/>
      <c r="F235" s="14"/>
      <c r="G235" s="14"/>
      <c r="H235" s="14"/>
      <c r="I235" s="14"/>
      <c r="J235" s="14"/>
      <c r="K235" s="14"/>
      <c r="L235" s="14"/>
      <c r="M235" s="3">
        <f t="shared" si="18"/>
      </c>
      <c r="N235" s="1">
        <f t="shared" si="19"/>
      </c>
      <c r="O235" s="1">
        <f t="shared" si="20"/>
      </c>
      <c r="P235" s="1"/>
      <c r="Q235" s="1">
        <f t="shared" si="21"/>
      </c>
      <c r="R235" s="1">
        <f t="shared" si="22"/>
      </c>
      <c r="S235" s="1">
        <f t="shared" si="23"/>
      </c>
      <c r="T235" s="9"/>
      <c r="Y235" t="s">
        <v>35</v>
      </c>
      <c r="Z235" t="s">
        <v>270</v>
      </c>
      <c r="AA235">
        <v>373</v>
      </c>
      <c r="AB235">
        <f>'Validación EAE'!D232</f>
        <v>230</v>
      </c>
      <c r="AC235">
        <v>48036</v>
      </c>
    </row>
    <row r="236" spans="1:29" ht="14.25">
      <c r="A236" s="14"/>
      <c r="B236" s="14"/>
      <c r="C236" s="14"/>
      <c r="D236" s="20"/>
      <c r="E236" s="14"/>
      <c r="F236" s="14"/>
      <c r="G236" s="14"/>
      <c r="H236" s="14"/>
      <c r="I236" s="14"/>
      <c r="J236" s="14"/>
      <c r="K236" s="14"/>
      <c r="L236" s="14"/>
      <c r="M236" s="3">
        <f t="shared" si="18"/>
      </c>
      <c r="N236" s="1">
        <f t="shared" si="19"/>
      </c>
      <c r="O236" s="1">
        <f t="shared" si="20"/>
      </c>
      <c r="P236" s="1"/>
      <c r="Q236" s="1">
        <f t="shared" si="21"/>
      </c>
      <c r="R236" s="1">
        <f t="shared" si="22"/>
      </c>
      <c r="S236" s="1">
        <f t="shared" si="23"/>
      </c>
      <c r="T236" s="9"/>
      <c r="Y236" t="s">
        <v>35</v>
      </c>
      <c r="Z236" t="s">
        <v>283</v>
      </c>
      <c r="AA236">
        <v>351</v>
      </c>
      <c r="AB236">
        <f>'Validación EAE'!D233</f>
        <v>231</v>
      </c>
      <c r="AC236">
        <v>48036</v>
      </c>
    </row>
    <row r="237" spans="1:29" ht="14.25">
      <c r="A237" s="14"/>
      <c r="B237" s="14"/>
      <c r="C237" s="14"/>
      <c r="D237" s="20"/>
      <c r="E237" s="14"/>
      <c r="F237" s="14"/>
      <c r="G237" s="14"/>
      <c r="H237" s="14"/>
      <c r="I237" s="14"/>
      <c r="J237" s="14"/>
      <c r="K237" s="14"/>
      <c r="L237" s="14"/>
      <c r="M237" s="3">
        <f t="shared" si="18"/>
      </c>
      <c r="N237" s="1">
        <f t="shared" si="19"/>
      </c>
      <c r="O237" s="1">
        <f t="shared" si="20"/>
      </c>
      <c r="P237" s="1"/>
      <c r="Q237" s="1">
        <f t="shared" si="21"/>
      </c>
      <c r="R237" s="1">
        <f t="shared" si="22"/>
      </c>
      <c r="S237" s="1">
        <f t="shared" si="23"/>
      </c>
      <c r="T237" s="9"/>
      <c r="Y237" t="s">
        <v>35</v>
      </c>
      <c r="Z237" t="s">
        <v>292</v>
      </c>
      <c r="AA237">
        <v>365</v>
      </c>
      <c r="AB237">
        <f>'Validación EAE'!D234</f>
        <v>232</v>
      </c>
      <c r="AC237">
        <v>48036</v>
      </c>
    </row>
    <row r="238" spans="1:29" ht="14.25">
      <c r="A238" s="14"/>
      <c r="B238" s="14"/>
      <c r="C238" s="14"/>
      <c r="D238" s="20"/>
      <c r="E238" s="14"/>
      <c r="F238" s="14"/>
      <c r="G238" s="14"/>
      <c r="H238" s="14"/>
      <c r="I238" s="14"/>
      <c r="J238" s="14"/>
      <c r="K238" s="14"/>
      <c r="L238" s="14"/>
      <c r="M238" s="3">
        <f t="shared" si="18"/>
      </c>
      <c r="N238" s="1">
        <f t="shared" si="19"/>
      </c>
      <c r="O238" s="1">
        <f t="shared" si="20"/>
      </c>
      <c r="P238" s="1"/>
      <c r="Q238" s="1">
        <f t="shared" si="21"/>
      </c>
      <c r="R238" s="1">
        <f t="shared" si="22"/>
      </c>
      <c r="S238" s="1">
        <f t="shared" si="23"/>
      </c>
      <c r="T238" s="9"/>
      <c r="Y238" t="s">
        <v>35</v>
      </c>
      <c r="Z238" t="s">
        <v>284</v>
      </c>
      <c r="AA238">
        <v>355</v>
      </c>
      <c r="AB238">
        <f>'Validación EAE'!D235</f>
        <v>233</v>
      </c>
      <c r="AC238">
        <v>48036</v>
      </c>
    </row>
    <row r="239" spans="1:29" ht="14.25">
      <c r="A239" s="14"/>
      <c r="B239" s="14"/>
      <c r="C239" s="14"/>
      <c r="D239" s="20"/>
      <c r="E239" s="14"/>
      <c r="F239" s="14"/>
      <c r="G239" s="14"/>
      <c r="H239" s="14"/>
      <c r="I239" s="14"/>
      <c r="J239" s="14"/>
      <c r="K239" s="14"/>
      <c r="L239" s="14"/>
      <c r="M239" s="3">
        <f t="shared" si="18"/>
      </c>
      <c r="N239" s="1">
        <f t="shared" si="19"/>
      </c>
      <c r="O239" s="1">
        <f t="shared" si="20"/>
      </c>
      <c r="P239" s="1"/>
      <c r="Q239" s="1">
        <f t="shared" si="21"/>
      </c>
      <c r="R239" s="1">
        <f t="shared" si="22"/>
      </c>
      <c r="S239" s="1">
        <f t="shared" si="23"/>
      </c>
      <c r="T239" s="9"/>
      <c r="Y239" t="s">
        <v>35</v>
      </c>
      <c r="Z239" t="s">
        <v>279</v>
      </c>
      <c r="AA239">
        <v>361</v>
      </c>
      <c r="AB239">
        <f>'Validación EAE'!D236</f>
        <v>234</v>
      </c>
      <c r="AC239">
        <v>48036</v>
      </c>
    </row>
    <row r="240" spans="1:29" ht="14.25">
      <c r="A240" s="14"/>
      <c r="B240" s="14"/>
      <c r="C240" s="14"/>
      <c r="D240" s="20"/>
      <c r="E240" s="14"/>
      <c r="F240" s="14"/>
      <c r="G240" s="14"/>
      <c r="H240" s="14"/>
      <c r="I240" s="14"/>
      <c r="J240" s="14"/>
      <c r="K240" s="14"/>
      <c r="L240" s="14"/>
      <c r="M240" s="3">
        <f t="shared" si="18"/>
      </c>
      <c r="N240" s="1">
        <f t="shared" si="19"/>
      </c>
      <c r="O240" s="1">
        <f t="shared" si="20"/>
      </c>
      <c r="P240" s="1"/>
      <c r="Q240" s="1">
        <f t="shared" si="21"/>
      </c>
      <c r="R240" s="1">
        <f t="shared" si="22"/>
      </c>
      <c r="S240" s="1">
        <f t="shared" si="23"/>
      </c>
      <c r="T240" s="9"/>
      <c r="Y240" t="s">
        <v>35</v>
      </c>
      <c r="Z240" t="s">
        <v>285</v>
      </c>
      <c r="AA240">
        <v>358</v>
      </c>
      <c r="AB240">
        <f>'Validación EAE'!D237</f>
        <v>235</v>
      </c>
      <c r="AC240">
        <v>48036</v>
      </c>
    </row>
    <row r="241" spans="1:29" ht="14.25">
      <c r="A241" s="14"/>
      <c r="B241" s="14"/>
      <c r="C241" s="14"/>
      <c r="D241" s="20"/>
      <c r="E241" s="14"/>
      <c r="F241" s="14"/>
      <c r="G241" s="14"/>
      <c r="H241" s="14"/>
      <c r="I241" s="14"/>
      <c r="J241" s="14"/>
      <c r="K241" s="14"/>
      <c r="L241" s="14"/>
      <c r="M241" s="3">
        <f t="shared" si="18"/>
      </c>
      <c r="N241" s="1">
        <f t="shared" si="19"/>
      </c>
      <c r="O241" s="1">
        <f t="shared" si="20"/>
      </c>
      <c r="P241" s="1"/>
      <c r="Q241" s="1">
        <f t="shared" si="21"/>
      </c>
      <c r="R241" s="1">
        <f t="shared" si="22"/>
      </c>
      <c r="S241" s="1">
        <f t="shared" si="23"/>
      </c>
      <c r="T241" s="9"/>
      <c r="Y241" t="s">
        <v>35</v>
      </c>
      <c r="Z241" t="s">
        <v>282</v>
      </c>
      <c r="AA241">
        <v>348</v>
      </c>
      <c r="AB241">
        <f>'Validación EAE'!D238</f>
        <v>236</v>
      </c>
      <c r="AC241">
        <v>48036</v>
      </c>
    </row>
    <row r="242" spans="1:29" ht="14.25">
      <c r="A242" s="14"/>
      <c r="B242" s="14"/>
      <c r="C242" s="14"/>
      <c r="D242" s="20"/>
      <c r="E242" s="14"/>
      <c r="F242" s="14"/>
      <c r="G242" s="14"/>
      <c r="H242" s="14"/>
      <c r="I242" s="14"/>
      <c r="J242" s="14"/>
      <c r="K242" s="14"/>
      <c r="L242" s="14"/>
      <c r="M242" s="3">
        <f t="shared" si="18"/>
      </c>
      <c r="N242" s="1">
        <f t="shared" si="19"/>
      </c>
      <c r="O242" s="1">
        <f t="shared" si="20"/>
      </c>
      <c r="P242" s="1"/>
      <c r="Q242" s="1">
        <f t="shared" si="21"/>
      </c>
      <c r="R242" s="1">
        <f t="shared" si="22"/>
      </c>
      <c r="S242" s="1">
        <f t="shared" si="23"/>
      </c>
      <c r="T242" s="9"/>
      <c r="Y242" t="s">
        <v>35</v>
      </c>
      <c r="Z242" t="s">
        <v>281</v>
      </c>
      <c r="AA242">
        <v>345</v>
      </c>
      <c r="AB242">
        <f>'Validación EAE'!D239</f>
        <v>237</v>
      </c>
      <c r="AC242">
        <v>48036</v>
      </c>
    </row>
    <row r="243" spans="1:29" ht="14.25">
      <c r="A243" s="14"/>
      <c r="B243" s="14"/>
      <c r="C243" s="14"/>
      <c r="D243" s="20"/>
      <c r="E243" s="14"/>
      <c r="F243" s="14"/>
      <c r="G243" s="14"/>
      <c r="H243" s="14"/>
      <c r="I243" s="14"/>
      <c r="J243" s="14"/>
      <c r="K243" s="14"/>
      <c r="L243" s="14"/>
      <c r="M243" s="3">
        <f t="shared" si="18"/>
      </c>
      <c r="N243" s="1">
        <f t="shared" si="19"/>
      </c>
      <c r="O243" s="1">
        <f t="shared" si="20"/>
      </c>
      <c r="P243" s="1"/>
      <c r="Q243" s="1">
        <f t="shared" si="21"/>
      </c>
      <c r="R243" s="1">
        <f t="shared" si="22"/>
      </c>
      <c r="S243" s="1">
        <f t="shared" si="23"/>
      </c>
      <c r="T243" s="9"/>
      <c r="Y243" t="s">
        <v>35</v>
      </c>
      <c r="Z243" t="s">
        <v>297</v>
      </c>
      <c r="AA243">
        <v>377</v>
      </c>
      <c r="AB243">
        <f>'Validación EAE'!D240</f>
        <v>238</v>
      </c>
      <c r="AC243">
        <v>48036</v>
      </c>
    </row>
    <row r="244" spans="1:29" ht="14.25">
      <c r="A244" s="14"/>
      <c r="B244" s="14"/>
      <c r="C244" s="14"/>
      <c r="D244" s="20"/>
      <c r="E244" s="14"/>
      <c r="F244" s="14"/>
      <c r="G244" s="14"/>
      <c r="H244" s="14"/>
      <c r="I244" s="14"/>
      <c r="J244" s="14"/>
      <c r="K244" s="14"/>
      <c r="L244" s="14"/>
      <c r="M244" s="3">
        <f t="shared" si="18"/>
      </c>
      <c r="N244" s="1">
        <f t="shared" si="19"/>
      </c>
      <c r="O244" s="1">
        <f t="shared" si="20"/>
      </c>
      <c r="P244" s="1"/>
      <c r="Q244" s="1">
        <f t="shared" si="21"/>
      </c>
      <c r="R244" s="1">
        <f t="shared" si="22"/>
      </c>
      <c r="S244" s="1">
        <f t="shared" si="23"/>
      </c>
      <c r="T244" s="9"/>
      <c r="Y244" t="s">
        <v>36</v>
      </c>
      <c r="Z244" t="s">
        <v>289</v>
      </c>
      <c r="AA244">
        <v>378</v>
      </c>
      <c r="AB244">
        <f>'Validación EAE'!D241</f>
        <v>239</v>
      </c>
      <c r="AC244">
        <v>48037</v>
      </c>
    </row>
    <row r="245" spans="1:29" ht="14.25">
      <c r="A245" s="14"/>
      <c r="B245" s="14"/>
      <c r="C245" s="14"/>
      <c r="D245" s="20"/>
      <c r="E245" s="14"/>
      <c r="F245" s="14"/>
      <c r="G245" s="14"/>
      <c r="H245" s="14"/>
      <c r="I245" s="14"/>
      <c r="J245" s="14"/>
      <c r="K245" s="14"/>
      <c r="L245" s="14"/>
      <c r="M245" s="3">
        <f t="shared" si="18"/>
      </c>
      <c r="N245" s="1">
        <f t="shared" si="19"/>
      </c>
      <c r="O245" s="1">
        <f t="shared" si="20"/>
      </c>
      <c r="P245" s="1"/>
      <c r="Q245" s="1">
        <f t="shared" si="21"/>
      </c>
      <c r="R245" s="1">
        <f t="shared" si="22"/>
      </c>
      <c r="S245" s="1">
        <f t="shared" si="23"/>
      </c>
      <c r="T245" s="9"/>
      <c r="Y245" t="s">
        <v>36</v>
      </c>
      <c r="Z245" t="s">
        <v>300</v>
      </c>
      <c r="AA245">
        <v>383</v>
      </c>
      <c r="AB245">
        <f>'Validación EAE'!D242</f>
        <v>240</v>
      </c>
      <c r="AC245">
        <v>48037</v>
      </c>
    </row>
    <row r="246" spans="1:29" ht="14.25">
      <c r="A246" s="14"/>
      <c r="B246" s="14"/>
      <c r="C246" s="14"/>
      <c r="D246" s="20"/>
      <c r="E246" s="14"/>
      <c r="F246" s="14"/>
      <c r="G246" s="14"/>
      <c r="H246" s="14"/>
      <c r="I246" s="14"/>
      <c r="J246" s="14"/>
      <c r="K246" s="14"/>
      <c r="L246" s="14"/>
      <c r="M246" s="3">
        <f t="shared" si="18"/>
      </c>
      <c r="N246" s="1">
        <f t="shared" si="19"/>
      </c>
      <c r="O246" s="1">
        <f t="shared" si="20"/>
      </c>
      <c r="P246" s="1"/>
      <c r="Q246" s="1">
        <f t="shared" si="21"/>
      </c>
      <c r="R246" s="1">
        <f t="shared" si="22"/>
      </c>
      <c r="S246" s="1">
        <f t="shared" si="23"/>
      </c>
      <c r="T246" s="9"/>
      <c r="Y246" t="s">
        <v>103</v>
      </c>
      <c r="Z246" t="s">
        <v>290</v>
      </c>
      <c r="AA246">
        <v>385</v>
      </c>
      <c r="AB246">
        <f>'Validación EAE'!D243</f>
        <v>241</v>
      </c>
      <c r="AC246">
        <v>48038</v>
      </c>
    </row>
    <row r="247" spans="1:29" ht="14.25">
      <c r="A247" s="14"/>
      <c r="B247" s="14"/>
      <c r="C247" s="14"/>
      <c r="D247" s="20"/>
      <c r="E247" s="14"/>
      <c r="F247" s="14"/>
      <c r="G247" s="14"/>
      <c r="H247" s="14"/>
      <c r="I247" s="14"/>
      <c r="J247" s="14"/>
      <c r="K247" s="14"/>
      <c r="L247" s="14"/>
      <c r="M247" s="3">
        <f t="shared" si="18"/>
      </c>
      <c r="N247" s="1">
        <f t="shared" si="19"/>
      </c>
      <c r="O247" s="1">
        <f t="shared" si="20"/>
      </c>
      <c r="P247" s="1"/>
      <c r="Q247" s="1">
        <f t="shared" si="21"/>
      </c>
      <c r="R247" s="1">
        <f t="shared" si="22"/>
      </c>
      <c r="S247" s="1">
        <f t="shared" si="23"/>
      </c>
      <c r="T247" s="9"/>
      <c r="Y247" t="s">
        <v>103</v>
      </c>
      <c r="Z247" t="s">
        <v>301</v>
      </c>
      <c r="AA247">
        <v>384</v>
      </c>
      <c r="AB247">
        <f>'Validación EAE'!D244</f>
        <v>242</v>
      </c>
      <c r="AC247">
        <v>48038</v>
      </c>
    </row>
    <row r="248" spans="1:29" ht="14.25">
      <c r="A248" s="14"/>
      <c r="B248" s="14"/>
      <c r="C248" s="14"/>
      <c r="D248" s="20"/>
      <c r="E248" s="14"/>
      <c r="F248" s="14"/>
      <c r="G248" s="14"/>
      <c r="H248" s="14"/>
      <c r="I248" s="14"/>
      <c r="J248" s="14"/>
      <c r="K248" s="14"/>
      <c r="L248" s="14"/>
      <c r="M248" s="3">
        <f t="shared" si="18"/>
      </c>
      <c r="N248" s="1">
        <f t="shared" si="19"/>
      </c>
      <c r="O248" s="1">
        <f t="shared" si="20"/>
      </c>
      <c r="P248" s="1"/>
      <c r="Q248" s="1">
        <f t="shared" si="21"/>
      </c>
      <c r="R248" s="1">
        <f t="shared" si="22"/>
      </c>
      <c r="S248" s="1">
        <f t="shared" si="23"/>
      </c>
      <c r="T248" s="9"/>
      <c r="Y248" t="s">
        <v>38</v>
      </c>
      <c r="Z248" t="s">
        <v>387</v>
      </c>
      <c r="AA248">
        <v>559</v>
      </c>
      <c r="AB248">
        <f>'Validación EAE'!D245</f>
        <v>243</v>
      </c>
      <c r="AC248">
        <v>48040</v>
      </c>
    </row>
    <row r="249" spans="1:29" ht="14.25">
      <c r="A249" s="14"/>
      <c r="B249" s="14"/>
      <c r="C249" s="14"/>
      <c r="D249" s="20"/>
      <c r="E249" s="14"/>
      <c r="F249" s="14"/>
      <c r="G249" s="14"/>
      <c r="H249" s="14"/>
      <c r="I249" s="14"/>
      <c r="J249" s="14"/>
      <c r="K249" s="14"/>
      <c r="L249" s="14"/>
      <c r="M249" s="3">
        <f t="shared" si="18"/>
      </c>
      <c r="N249" s="1">
        <f t="shared" si="19"/>
      </c>
      <c r="O249" s="1">
        <f t="shared" si="20"/>
      </c>
      <c r="P249" s="1"/>
      <c r="Q249" s="1">
        <f t="shared" si="21"/>
      </c>
      <c r="R249" s="1">
        <f t="shared" si="22"/>
      </c>
      <c r="S249" s="1">
        <f t="shared" si="23"/>
      </c>
      <c r="T249" s="9"/>
      <c r="Y249" t="s">
        <v>38</v>
      </c>
      <c r="Z249" t="s">
        <v>273</v>
      </c>
      <c r="AA249">
        <v>387</v>
      </c>
      <c r="AB249">
        <f>'Validación EAE'!D246</f>
        <v>244</v>
      </c>
      <c r="AC249">
        <v>48040</v>
      </c>
    </row>
    <row r="250" spans="1:29" ht="14.25">
      <c r="A250" s="14"/>
      <c r="B250" s="14"/>
      <c r="C250" s="14"/>
      <c r="D250" s="20"/>
      <c r="E250" s="14"/>
      <c r="F250" s="14"/>
      <c r="G250" s="14"/>
      <c r="H250" s="14"/>
      <c r="I250" s="14"/>
      <c r="J250" s="14"/>
      <c r="K250" s="14"/>
      <c r="L250" s="14"/>
      <c r="M250" s="3">
        <f t="shared" si="18"/>
      </c>
      <c r="N250" s="1">
        <f t="shared" si="19"/>
      </c>
      <c r="O250" s="1">
        <f t="shared" si="20"/>
      </c>
      <c r="P250" s="1"/>
      <c r="Q250" s="1">
        <f t="shared" si="21"/>
      </c>
      <c r="R250" s="1">
        <f t="shared" si="22"/>
      </c>
      <c r="S250" s="1">
        <f t="shared" si="23"/>
      </c>
      <c r="T250" s="9"/>
      <c r="Y250" t="s">
        <v>38</v>
      </c>
      <c r="Z250" t="s">
        <v>276</v>
      </c>
      <c r="AA250">
        <v>388</v>
      </c>
      <c r="AB250">
        <f>'Validación EAE'!D247</f>
        <v>245</v>
      </c>
      <c r="AC250">
        <v>48040</v>
      </c>
    </row>
    <row r="251" spans="1:29" ht="14.25">
      <c r="A251" s="14"/>
      <c r="B251" s="14"/>
      <c r="C251" s="14"/>
      <c r="D251" s="20"/>
      <c r="E251" s="14"/>
      <c r="F251" s="14"/>
      <c r="G251" s="14"/>
      <c r="H251" s="14"/>
      <c r="I251" s="14"/>
      <c r="J251" s="14"/>
      <c r="K251" s="14"/>
      <c r="L251" s="14"/>
      <c r="M251" s="3">
        <f t="shared" si="18"/>
      </c>
      <c r="N251" s="1">
        <f t="shared" si="19"/>
      </c>
      <c r="O251" s="1">
        <f t="shared" si="20"/>
      </c>
      <c r="P251" s="1"/>
      <c r="Q251" s="1">
        <f t="shared" si="21"/>
      </c>
      <c r="R251" s="1">
        <f t="shared" si="22"/>
      </c>
      <c r="S251" s="1">
        <f t="shared" si="23"/>
      </c>
      <c r="T251" s="9"/>
      <c r="Y251" t="s">
        <v>44</v>
      </c>
      <c r="Z251" t="s">
        <v>312</v>
      </c>
      <c r="AA251">
        <v>411</v>
      </c>
      <c r="AB251">
        <f>'Validación EAE'!D248</f>
        <v>246</v>
      </c>
      <c r="AC251">
        <v>48046</v>
      </c>
    </row>
    <row r="252" spans="1:29" ht="14.25">
      <c r="A252" s="14"/>
      <c r="B252" s="14"/>
      <c r="C252" s="14"/>
      <c r="D252" s="20"/>
      <c r="E252" s="14"/>
      <c r="F252" s="14"/>
      <c r="G252" s="14"/>
      <c r="H252" s="14"/>
      <c r="I252" s="14"/>
      <c r="J252" s="14"/>
      <c r="K252" s="14"/>
      <c r="L252" s="14"/>
      <c r="M252" s="3">
        <f t="shared" si="18"/>
      </c>
      <c r="N252" s="1">
        <f t="shared" si="19"/>
      </c>
      <c r="O252" s="1">
        <f t="shared" si="20"/>
      </c>
      <c r="P252" s="1"/>
      <c r="Q252" s="1">
        <f t="shared" si="21"/>
      </c>
      <c r="R252" s="1">
        <f t="shared" si="22"/>
      </c>
      <c r="S252" s="1">
        <f t="shared" si="23"/>
      </c>
      <c r="T252" s="9"/>
      <c r="Y252" t="s">
        <v>44</v>
      </c>
      <c r="Z252" t="s">
        <v>321</v>
      </c>
      <c r="AA252">
        <v>417</v>
      </c>
      <c r="AB252">
        <f>'Validación EAE'!D249</f>
        <v>247</v>
      </c>
      <c r="AC252">
        <v>48046</v>
      </c>
    </row>
    <row r="253" spans="1:29" ht="14.25">
      <c r="A253" s="14"/>
      <c r="B253" s="14"/>
      <c r="C253" s="14"/>
      <c r="D253" s="20"/>
      <c r="E253" s="14"/>
      <c r="F253" s="14"/>
      <c r="G253" s="14"/>
      <c r="H253" s="14"/>
      <c r="I253" s="14"/>
      <c r="J253" s="14"/>
      <c r="K253" s="14"/>
      <c r="L253" s="14"/>
      <c r="M253" s="3">
        <f t="shared" si="18"/>
      </c>
      <c r="N253" s="1">
        <f t="shared" si="19"/>
      </c>
      <c r="O253" s="1">
        <f t="shared" si="20"/>
      </c>
      <c r="P253" s="1"/>
      <c r="Q253" s="1">
        <f t="shared" si="21"/>
      </c>
      <c r="R253" s="1">
        <f t="shared" si="22"/>
      </c>
      <c r="S253" s="1">
        <f t="shared" si="23"/>
      </c>
      <c r="T253" s="9"/>
      <c r="Y253" t="s">
        <v>44</v>
      </c>
      <c r="Z253" t="s">
        <v>317</v>
      </c>
      <c r="AA253">
        <v>414</v>
      </c>
      <c r="AB253">
        <f>'Validación EAE'!D250</f>
        <v>248</v>
      </c>
      <c r="AC253">
        <v>48046</v>
      </c>
    </row>
    <row r="254" spans="1:29" ht="14.25">
      <c r="A254" s="14"/>
      <c r="B254" s="14"/>
      <c r="C254" s="14"/>
      <c r="D254" s="20"/>
      <c r="E254" s="14"/>
      <c r="F254" s="14"/>
      <c r="G254" s="14"/>
      <c r="H254" s="14"/>
      <c r="I254" s="14"/>
      <c r="J254" s="14"/>
      <c r="K254" s="14"/>
      <c r="L254" s="14"/>
      <c r="M254" s="3">
        <f t="shared" si="18"/>
      </c>
      <c r="N254" s="1">
        <f t="shared" si="19"/>
      </c>
      <c r="O254" s="1">
        <f t="shared" si="20"/>
      </c>
      <c r="P254" s="1"/>
      <c r="Q254" s="1">
        <f t="shared" si="21"/>
      </c>
      <c r="R254" s="1">
        <f t="shared" si="22"/>
      </c>
      <c r="S254" s="1">
        <f t="shared" si="23"/>
      </c>
      <c r="T254" s="9"/>
      <c r="Y254" t="s">
        <v>44</v>
      </c>
      <c r="Z254" t="s">
        <v>313</v>
      </c>
      <c r="AA254">
        <v>412</v>
      </c>
      <c r="AB254">
        <f>'Validación EAE'!D251</f>
        <v>249</v>
      </c>
      <c r="AC254">
        <v>48046</v>
      </c>
    </row>
    <row r="255" spans="1:29" ht="14.25">
      <c r="A255" s="14"/>
      <c r="B255" s="14"/>
      <c r="C255" s="14"/>
      <c r="D255" s="20"/>
      <c r="E255" s="14"/>
      <c r="F255" s="14"/>
      <c r="G255" s="14"/>
      <c r="H255" s="14"/>
      <c r="I255" s="14"/>
      <c r="J255" s="14"/>
      <c r="K255" s="14"/>
      <c r="L255" s="14"/>
      <c r="M255" s="3">
        <f t="shared" si="18"/>
      </c>
      <c r="N255" s="1">
        <f t="shared" si="19"/>
      </c>
      <c r="O255" s="1">
        <f t="shared" si="20"/>
      </c>
      <c r="P255" s="1"/>
      <c r="Q255" s="1">
        <f t="shared" si="21"/>
      </c>
      <c r="R255" s="1">
        <f t="shared" si="22"/>
      </c>
      <c r="S255" s="1">
        <f t="shared" si="23"/>
      </c>
      <c r="T255" s="9"/>
      <c r="Y255" t="s">
        <v>42</v>
      </c>
      <c r="Z255" t="s">
        <v>216</v>
      </c>
      <c r="AA255">
        <v>202</v>
      </c>
      <c r="AB255">
        <f>'Validación EAE'!D252</f>
        <v>250</v>
      </c>
      <c r="AC255">
        <v>48044</v>
      </c>
    </row>
    <row r="256" spans="1:29" ht="14.25">
      <c r="A256" s="14"/>
      <c r="B256" s="14"/>
      <c r="C256" s="14"/>
      <c r="D256" s="20"/>
      <c r="E256" s="14"/>
      <c r="F256" s="14"/>
      <c r="G256" s="14"/>
      <c r="H256" s="14"/>
      <c r="I256" s="14"/>
      <c r="J256" s="14"/>
      <c r="K256" s="14"/>
      <c r="L256" s="14"/>
      <c r="M256" s="3">
        <f t="shared" si="18"/>
      </c>
      <c r="N256" s="1">
        <f t="shared" si="19"/>
      </c>
      <c r="O256" s="1">
        <f t="shared" si="20"/>
      </c>
      <c r="P256" s="1"/>
      <c r="Q256" s="1">
        <f t="shared" si="21"/>
      </c>
      <c r="R256" s="1">
        <f t="shared" si="22"/>
      </c>
      <c r="S256" s="1">
        <f t="shared" si="23"/>
      </c>
      <c r="T256" s="9"/>
      <c r="Y256" t="s">
        <v>42</v>
      </c>
      <c r="Z256" t="s">
        <v>295</v>
      </c>
      <c r="AA256">
        <v>392</v>
      </c>
      <c r="AB256">
        <f>'Validación EAE'!D253</f>
        <v>251</v>
      </c>
      <c r="AC256">
        <v>48044</v>
      </c>
    </row>
    <row r="257" spans="1:29" ht="14.25">
      <c r="A257" s="14"/>
      <c r="B257" s="14"/>
      <c r="C257" s="14"/>
      <c r="D257" s="20"/>
      <c r="E257" s="14"/>
      <c r="F257" s="14"/>
      <c r="G257" s="14"/>
      <c r="H257" s="14"/>
      <c r="I257" s="14"/>
      <c r="J257" s="14"/>
      <c r="K257" s="14"/>
      <c r="L257" s="14"/>
      <c r="M257" s="3">
        <f t="shared" si="18"/>
      </c>
      <c r="N257" s="1">
        <f t="shared" si="19"/>
      </c>
      <c r="O257" s="1">
        <f t="shared" si="20"/>
      </c>
      <c r="P257" s="1"/>
      <c r="Q257" s="1">
        <f t="shared" si="21"/>
      </c>
      <c r="R257" s="1">
        <f t="shared" si="22"/>
      </c>
      <c r="S257" s="1">
        <f t="shared" si="23"/>
      </c>
      <c r="T257" s="9"/>
      <c r="Y257" t="s">
        <v>104</v>
      </c>
      <c r="Z257" t="s">
        <v>311</v>
      </c>
      <c r="AA257">
        <v>419</v>
      </c>
      <c r="AB257">
        <f>'Validación EAE'!D254</f>
        <v>252</v>
      </c>
      <c r="AC257">
        <v>48047</v>
      </c>
    </row>
    <row r="258" spans="1:29" ht="14.25">
      <c r="A258" s="14"/>
      <c r="B258" s="14"/>
      <c r="C258" s="14"/>
      <c r="D258" s="20"/>
      <c r="E258" s="14"/>
      <c r="F258" s="14"/>
      <c r="G258" s="14"/>
      <c r="H258" s="14"/>
      <c r="I258" s="14"/>
      <c r="J258" s="14"/>
      <c r="K258" s="14"/>
      <c r="L258" s="14"/>
      <c r="M258" s="3">
        <f t="shared" si="18"/>
      </c>
      <c r="N258" s="1">
        <f t="shared" si="19"/>
      </c>
      <c r="O258" s="1">
        <f t="shared" si="20"/>
      </c>
      <c r="P258" s="1"/>
      <c r="Q258" s="1">
        <f t="shared" si="21"/>
      </c>
      <c r="R258" s="1">
        <f t="shared" si="22"/>
      </c>
      <c r="S258" s="1">
        <f t="shared" si="23"/>
      </c>
      <c r="T258" s="9"/>
      <c r="Y258" t="s">
        <v>40</v>
      </c>
      <c r="Z258" t="s">
        <v>302</v>
      </c>
      <c r="AA258">
        <v>389</v>
      </c>
      <c r="AB258">
        <f>'Validación EAE'!D255</f>
        <v>253</v>
      </c>
      <c r="AC258">
        <v>48042</v>
      </c>
    </row>
    <row r="259" spans="1:29" ht="14.25">
      <c r="A259" s="14"/>
      <c r="B259" s="14"/>
      <c r="C259" s="14"/>
      <c r="D259" s="20"/>
      <c r="E259" s="14"/>
      <c r="F259" s="14"/>
      <c r="G259" s="14"/>
      <c r="H259" s="14"/>
      <c r="I259" s="14"/>
      <c r="J259" s="14"/>
      <c r="K259" s="14"/>
      <c r="L259" s="14"/>
      <c r="M259" s="3">
        <f t="shared" si="18"/>
      </c>
      <c r="N259" s="1">
        <f t="shared" si="19"/>
      </c>
      <c r="O259" s="1">
        <f t="shared" si="20"/>
      </c>
      <c r="P259" s="1"/>
      <c r="Q259" s="1">
        <f t="shared" si="21"/>
      </c>
      <c r="R259" s="1">
        <f t="shared" si="22"/>
      </c>
      <c r="S259" s="1">
        <f t="shared" si="23"/>
      </c>
      <c r="T259" s="9"/>
      <c r="Y259" t="s">
        <v>41</v>
      </c>
      <c r="Z259" t="s">
        <v>304</v>
      </c>
      <c r="AA259">
        <v>390</v>
      </c>
      <c r="AB259">
        <f>'Validación EAE'!D256</f>
        <v>254</v>
      </c>
      <c r="AC259">
        <v>48043</v>
      </c>
    </row>
    <row r="260" spans="1:29" ht="14.25">
      <c r="A260" s="14"/>
      <c r="B260" s="14"/>
      <c r="C260" s="14"/>
      <c r="D260" s="20"/>
      <c r="E260" s="14"/>
      <c r="F260" s="14"/>
      <c r="G260" s="14"/>
      <c r="H260" s="14"/>
      <c r="I260" s="14"/>
      <c r="J260" s="14"/>
      <c r="K260" s="14"/>
      <c r="L260" s="14"/>
      <c r="M260" s="3">
        <f t="shared" si="18"/>
      </c>
      <c r="N260" s="1">
        <f t="shared" si="19"/>
      </c>
      <c r="O260" s="1">
        <f t="shared" si="20"/>
      </c>
      <c r="P260" s="1"/>
      <c r="Q260" s="1">
        <f t="shared" si="21"/>
      </c>
      <c r="R260" s="1">
        <f t="shared" si="22"/>
      </c>
      <c r="S260" s="1">
        <f t="shared" si="23"/>
      </c>
      <c r="T260" s="9"/>
      <c r="Y260" t="s">
        <v>43</v>
      </c>
      <c r="Z260" t="s">
        <v>307</v>
      </c>
      <c r="AA260">
        <v>398</v>
      </c>
      <c r="AB260">
        <f>'Validación EAE'!D257</f>
        <v>255</v>
      </c>
      <c r="AC260">
        <v>48045</v>
      </c>
    </row>
    <row r="261" spans="1:29" ht="14.25">
      <c r="A261" s="14"/>
      <c r="B261" s="14"/>
      <c r="C261" s="14"/>
      <c r="D261" s="20"/>
      <c r="E261" s="14"/>
      <c r="F261" s="14"/>
      <c r="G261" s="14"/>
      <c r="H261" s="14"/>
      <c r="I261" s="14"/>
      <c r="J261" s="14"/>
      <c r="K261" s="14"/>
      <c r="L261" s="14"/>
      <c r="M261" s="3">
        <f t="shared" si="18"/>
      </c>
      <c r="N261" s="1">
        <f t="shared" si="19"/>
      </c>
      <c r="O261" s="1">
        <f t="shared" si="20"/>
      </c>
      <c r="P261" s="1"/>
      <c r="Q261" s="1">
        <f t="shared" si="21"/>
      </c>
      <c r="R261" s="1">
        <f t="shared" si="22"/>
      </c>
      <c r="S261" s="1">
        <f t="shared" si="23"/>
      </c>
      <c r="T261" s="9"/>
      <c r="Y261" t="s">
        <v>43</v>
      </c>
      <c r="Z261" t="s">
        <v>298</v>
      </c>
      <c r="AA261">
        <v>400</v>
      </c>
      <c r="AB261">
        <f>'Validación EAE'!D258</f>
        <v>256</v>
      </c>
      <c r="AC261">
        <v>48045</v>
      </c>
    </row>
    <row r="262" spans="1:29" ht="14.25">
      <c r="A262" s="14"/>
      <c r="B262" s="14"/>
      <c r="C262" s="14"/>
      <c r="D262" s="20"/>
      <c r="E262" s="14"/>
      <c r="F262" s="14"/>
      <c r="G262" s="14"/>
      <c r="H262" s="14"/>
      <c r="I262" s="14"/>
      <c r="J262" s="14"/>
      <c r="K262" s="14"/>
      <c r="L262" s="14"/>
      <c r="M262" s="3">
        <f aca="true" t="shared" si="24" ref="M262:M325">CONCATENATE(IF(N262=-1," - Error en Municipio",""),IF(O262=-1," - Error en EAE",""),IF(T262=-1," - Error incoherencia Municipio-EAE",""))</f>
      </c>
      <c r="N262" s="1">
        <f aca="true" t="shared" si="25" ref="N262:N325">IF(ISBLANK($K262),"",VLOOKUP($K262,V$1:W$65536,2,FALSE))</f>
      </c>
      <c r="O262" s="1">
        <f aca="true" t="shared" si="26" ref="O262:O325">IF(ISBLANK($L262),"",VLOOKUP($L262,Z$1:AA$65536,2,FALSE))</f>
      </c>
      <c r="P262" s="1"/>
      <c r="Q262" s="1">
        <f aca="true" t="shared" si="27" ref="Q262:Q325">IF(ISBLANK($J262),"",VLOOKUP($J262,AH$1:AI$65536,2,FALSE))</f>
      </c>
      <c r="R262" s="1">
        <f aca="true" t="shared" si="28" ref="R262:R325">IF(ISBLANK($I262),"",VLOOKUP($I262,AK$1:AL$65536,2,FALSE))</f>
      </c>
      <c r="S262" s="1">
        <f aca="true" t="shared" si="29" ref="S262:S325">IF(ISBLANK($B262),"",VLOOKUP($B262,AE$1:AF$65536,2,FALSE))</f>
      </c>
      <c r="T262" s="9"/>
      <c r="Y262" t="s">
        <v>43</v>
      </c>
      <c r="Z262" t="s">
        <v>299</v>
      </c>
      <c r="AA262">
        <v>402</v>
      </c>
      <c r="AB262">
        <f>'Validación EAE'!D259</f>
        <v>257</v>
      </c>
      <c r="AC262">
        <v>48045</v>
      </c>
    </row>
    <row r="263" spans="1:29" ht="14.25">
      <c r="A263" s="14"/>
      <c r="B263" s="14"/>
      <c r="C263" s="14"/>
      <c r="D263" s="20"/>
      <c r="E263" s="14"/>
      <c r="F263" s="14"/>
      <c r="G263" s="14"/>
      <c r="H263" s="14"/>
      <c r="I263" s="14"/>
      <c r="J263" s="14"/>
      <c r="K263" s="14"/>
      <c r="L263" s="14"/>
      <c r="M263" s="3">
        <f t="shared" si="24"/>
      </c>
      <c r="N263" s="1">
        <f t="shared" si="25"/>
      </c>
      <c r="O263" s="1">
        <f t="shared" si="26"/>
      </c>
      <c r="P263" s="1"/>
      <c r="Q263" s="1">
        <f t="shared" si="27"/>
      </c>
      <c r="R263" s="1">
        <f t="shared" si="28"/>
      </c>
      <c r="S263" s="1">
        <f t="shared" si="29"/>
      </c>
      <c r="T263" s="9"/>
      <c r="Y263" t="s">
        <v>43</v>
      </c>
      <c r="Z263" t="s">
        <v>306</v>
      </c>
      <c r="AA263">
        <v>394</v>
      </c>
      <c r="AB263">
        <f>'Validación EAE'!D260</f>
        <v>258</v>
      </c>
      <c r="AC263">
        <v>48045</v>
      </c>
    </row>
    <row r="264" spans="1:29" ht="14.25">
      <c r="A264" s="14"/>
      <c r="B264" s="14"/>
      <c r="C264" s="14"/>
      <c r="D264" s="20"/>
      <c r="E264" s="14"/>
      <c r="F264" s="14"/>
      <c r="G264" s="14"/>
      <c r="H264" s="14"/>
      <c r="I264" s="14"/>
      <c r="J264" s="14"/>
      <c r="K264" s="14"/>
      <c r="L264" s="14"/>
      <c r="M264" s="3">
        <f t="shared" si="24"/>
      </c>
      <c r="N264" s="1">
        <f t="shared" si="25"/>
      </c>
      <c r="O264" s="1">
        <f t="shared" si="26"/>
      </c>
      <c r="P264" s="1"/>
      <c r="Q264" s="1">
        <f t="shared" si="27"/>
      </c>
      <c r="R264" s="1">
        <f t="shared" si="28"/>
      </c>
      <c r="S264" s="1">
        <f t="shared" si="29"/>
      </c>
      <c r="T264" s="9"/>
      <c r="Y264" t="s">
        <v>43</v>
      </c>
      <c r="Z264" t="s">
        <v>478</v>
      </c>
      <c r="AA264">
        <v>766</v>
      </c>
      <c r="AB264">
        <f>'Validación EAE'!D261</f>
        <v>259</v>
      </c>
      <c r="AC264">
        <v>48045</v>
      </c>
    </row>
    <row r="265" spans="1:29" ht="14.25">
      <c r="A265" s="14"/>
      <c r="B265" s="14"/>
      <c r="C265" s="14"/>
      <c r="D265" s="20"/>
      <c r="E265" s="14"/>
      <c r="F265" s="14"/>
      <c r="G265" s="14"/>
      <c r="H265" s="14"/>
      <c r="I265" s="14"/>
      <c r="J265" s="14"/>
      <c r="K265" s="14"/>
      <c r="L265" s="14"/>
      <c r="M265" s="3">
        <f t="shared" si="24"/>
      </c>
      <c r="N265" s="1">
        <f t="shared" si="25"/>
      </c>
      <c r="O265" s="1">
        <f t="shared" si="26"/>
      </c>
      <c r="P265" s="1"/>
      <c r="Q265" s="1">
        <f t="shared" si="27"/>
      </c>
      <c r="R265" s="1">
        <f t="shared" si="28"/>
      </c>
      <c r="S265" s="1">
        <f t="shared" si="29"/>
      </c>
      <c r="T265" s="9"/>
      <c r="Y265" t="s">
        <v>43</v>
      </c>
      <c r="Z265" t="s">
        <v>443</v>
      </c>
      <c r="AA265">
        <v>765</v>
      </c>
      <c r="AB265">
        <f>'Validación EAE'!D262</f>
        <v>260</v>
      </c>
      <c r="AC265">
        <v>48045</v>
      </c>
    </row>
    <row r="266" spans="1:29" ht="14.25">
      <c r="A266" s="14"/>
      <c r="B266" s="14"/>
      <c r="C266" s="14"/>
      <c r="D266" s="20"/>
      <c r="E266" s="14"/>
      <c r="F266" s="14"/>
      <c r="G266" s="14"/>
      <c r="H266" s="14"/>
      <c r="I266" s="14"/>
      <c r="J266" s="14"/>
      <c r="K266" s="14"/>
      <c r="L266" s="14"/>
      <c r="M266" s="3">
        <f t="shared" si="24"/>
      </c>
      <c r="N266" s="1">
        <f t="shared" si="25"/>
      </c>
      <c r="O266" s="1">
        <f t="shared" si="26"/>
      </c>
      <c r="P266" s="1"/>
      <c r="Q266" s="1">
        <f t="shared" si="27"/>
      </c>
      <c r="R266" s="1">
        <f t="shared" si="28"/>
      </c>
      <c r="S266" s="1">
        <f t="shared" si="29"/>
      </c>
      <c r="T266" s="9"/>
      <c r="Y266" t="s">
        <v>43</v>
      </c>
      <c r="Z266" t="s">
        <v>310</v>
      </c>
      <c r="AA266">
        <v>403</v>
      </c>
      <c r="AB266">
        <f>'Validación EAE'!D263</f>
        <v>261</v>
      </c>
      <c r="AC266">
        <v>48045</v>
      </c>
    </row>
    <row r="267" spans="1:29" ht="14.25">
      <c r="A267" s="14"/>
      <c r="B267" s="14"/>
      <c r="C267" s="14"/>
      <c r="D267" s="20"/>
      <c r="E267" s="14"/>
      <c r="F267" s="14"/>
      <c r="G267" s="14"/>
      <c r="H267" s="14"/>
      <c r="I267" s="14"/>
      <c r="J267" s="14"/>
      <c r="K267" s="14"/>
      <c r="L267" s="14"/>
      <c r="M267" s="3">
        <f t="shared" si="24"/>
      </c>
      <c r="N267" s="1">
        <f t="shared" si="25"/>
      </c>
      <c r="O267" s="1">
        <f t="shared" si="26"/>
      </c>
      <c r="P267" s="1"/>
      <c r="Q267" s="1">
        <f t="shared" si="27"/>
      </c>
      <c r="R267" s="1">
        <f t="shared" si="28"/>
      </c>
      <c r="S267" s="1">
        <f t="shared" si="29"/>
      </c>
      <c r="T267" s="9"/>
      <c r="Y267" t="s">
        <v>43</v>
      </c>
      <c r="Z267" t="s">
        <v>296</v>
      </c>
      <c r="AA267">
        <v>393</v>
      </c>
      <c r="AB267">
        <f>'Validación EAE'!D264</f>
        <v>262</v>
      </c>
      <c r="AC267">
        <v>48045</v>
      </c>
    </row>
    <row r="268" spans="1:29" ht="14.25">
      <c r="A268" s="14"/>
      <c r="B268" s="14"/>
      <c r="C268" s="14"/>
      <c r="D268" s="20"/>
      <c r="E268" s="14"/>
      <c r="F268" s="14"/>
      <c r="G268" s="14"/>
      <c r="H268" s="14"/>
      <c r="I268" s="14"/>
      <c r="J268" s="14"/>
      <c r="K268" s="14"/>
      <c r="L268" s="14"/>
      <c r="M268" s="3">
        <f t="shared" si="24"/>
      </c>
      <c r="N268" s="1">
        <f t="shared" si="25"/>
      </c>
      <c r="O268" s="1">
        <f t="shared" si="26"/>
      </c>
      <c r="P268" s="1"/>
      <c r="Q268" s="1">
        <f t="shared" si="27"/>
      </c>
      <c r="R268" s="1">
        <f t="shared" si="28"/>
      </c>
      <c r="S268" s="1">
        <f t="shared" si="29"/>
      </c>
      <c r="T268" s="9"/>
      <c r="Y268" t="s">
        <v>43</v>
      </c>
      <c r="Z268" t="s">
        <v>309</v>
      </c>
      <c r="AA268">
        <v>401</v>
      </c>
      <c r="AB268">
        <f>'Validación EAE'!D265</f>
        <v>263</v>
      </c>
      <c r="AC268">
        <v>48045</v>
      </c>
    </row>
    <row r="269" spans="1:29" ht="14.25">
      <c r="A269" s="14"/>
      <c r="B269" s="14"/>
      <c r="C269" s="14"/>
      <c r="D269" s="20"/>
      <c r="E269" s="14"/>
      <c r="F269" s="14"/>
      <c r="G269" s="14"/>
      <c r="H269" s="14"/>
      <c r="I269" s="14"/>
      <c r="J269" s="14"/>
      <c r="K269" s="14"/>
      <c r="L269" s="14"/>
      <c r="M269" s="3">
        <f t="shared" si="24"/>
      </c>
      <c r="N269" s="1">
        <f t="shared" si="25"/>
      </c>
      <c r="O269" s="1">
        <f t="shared" si="26"/>
      </c>
      <c r="P269" s="1"/>
      <c r="Q269" s="1">
        <f t="shared" si="27"/>
      </c>
      <c r="R269" s="1">
        <f t="shared" si="28"/>
      </c>
      <c r="S269" s="1">
        <f t="shared" si="29"/>
      </c>
      <c r="T269" s="9"/>
      <c r="Y269" t="s">
        <v>119</v>
      </c>
      <c r="Z269" t="s">
        <v>461</v>
      </c>
      <c r="AA269">
        <v>733</v>
      </c>
      <c r="AB269">
        <f>'Validación EAE'!D266</f>
        <v>264</v>
      </c>
      <c r="AC269">
        <v>48094</v>
      </c>
    </row>
    <row r="270" spans="1:29" ht="14.25">
      <c r="A270" s="14"/>
      <c r="B270" s="14"/>
      <c r="C270" s="14"/>
      <c r="D270" s="20"/>
      <c r="E270" s="14"/>
      <c r="F270" s="14"/>
      <c r="G270" s="14"/>
      <c r="H270" s="14"/>
      <c r="I270" s="14"/>
      <c r="J270" s="14"/>
      <c r="K270" s="14"/>
      <c r="L270" s="14"/>
      <c r="M270" s="3">
        <f t="shared" si="24"/>
      </c>
      <c r="N270" s="1">
        <f t="shared" si="25"/>
      </c>
      <c r="O270" s="1">
        <f t="shared" si="26"/>
      </c>
      <c r="P270" s="1"/>
      <c r="Q270" s="1">
        <f t="shared" si="27"/>
      </c>
      <c r="R270" s="1">
        <f t="shared" si="28"/>
      </c>
      <c r="S270" s="1">
        <f t="shared" si="29"/>
      </c>
      <c r="T270" s="9"/>
      <c r="Y270" t="s">
        <v>119</v>
      </c>
      <c r="Z270" t="s">
        <v>438</v>
      </c>
      <c r="AA270">
        <v>744</v>
      </c>
      <c r="AB270">
        <f>'Validación EAE'!D267</f>
        <v>265</v>
      </c>
      <c r="AC270">
        <v>48094</v>
      </c>
    </row>
    <row r="271" spans="1:29" ht="14.25">
      <c r="A271" s="14"/>
      <c r="B271" s="14"/>
      <c r="C271" s="14"/>
      <c r="D271" s="20"/>
      <c r="E271" s="14"/>
      <c r="F271" s="14"/>
      <c r="G271" s="14"/>
      <c r="H271" s="14"/>
      <c r="I271" s="14"/>
      <c r="J271" s="14"/>
      <c r="K271" s="14"/>
      <c r="L271" s="14"/>
      <c r="M271" s="3">
        <f t="shared" si="24"/>
      </c>
      <c r="N271" s="1">
        <f t="shared" si="25"/>
      </c>
      <c r="O271" s="1">
        <f t="shared" si="26"/>
      </c>
      <c r="P271" s="1"/>
      <c r="Q271" s="1">
        <f t="shared" si="27"/>
      </c>
      <c r="R271" s="1">
        <f t="shared" si="28"/>
      </c>
      <c r="S271" s="1">
        <f t="shared" si="29"/>
      </c>
      <c r="T271" s="9"/>
      <c r="Y271" t="s">
        <v>119</v>
      </c>
      <c r="Z271" t="s">
        <v>468</v>
      </c>
      <c r="AA271">
        <v>743</v>
      </c>
      <c r="AB271">
        <f>'Validación EAE'!D268</f>
        <v>266</v>
      </c>
      <c r="AC271">
        <v>48094</v>
      </c>
    </row>
    <row r="272" spans="1:29" ht="14.25">
      <c r="A272" s="14"/>
      <c r="B272" s="14"/>
      <c r="C272" s="14"/>
      <c r="D272" s="20"/>
      <c r="E272" s="14"/>
      <c r="F272" s="14"/>
      <c r="G272" s="14"/>
      <c r="H272" s="14"/>
      <c r="I272" s="14"/>
      <c r="J272" s="14"/>
      <c r="K272" s="14"/>
      <c r="L272" s="14"/>
      <c r="M272" s="3">
        <f t="shared" si="24"/>
      </c>
      <c r="N272" s="1">
        <f t="shared" si="25"/>
      </c>
      <c r="O272" s="1">
        <f t="shared" si="26"/>
      </c>
      <c r="P272" s="1"/>
      <c r="Q272" s="1">
        <f t="shared" si="27"/>
      </c>
      <c r="R272" s="1">
        <f t="shared" si="28"/>
      </c>
      <c r="S272" s="1">
        <f t="shared" si="29"/>
      </c>
      <c r="T272" s="9"/>
      <c r="Y272" t="s">
        <v>119</v>
      </c>
      <c r="Z272" t="s">
        <v>467</v>
      </c>
      <c r="AA272">
        <v>742</v>
      </c>
      <c r="AB272">
        <f>'Validación EAE'!D269</f>
        <v>267</v>
      </c>
      <c r="AC272">
        <v>48094</v>
      </c>
    </row>
    <row r="273" spans="1:29" ht="14.25">
      <c r="A273" s="14"/>
      <c r="B273" s="14"/>
      <c r="C273" s="14"/>
      <c r="D273" s="20"/>
      <c r="E273" s="14"/>
      <c r="F273" s="14"/>
      <c r="G273" s="14"/>
      <c r="H273" s="14"/>
      <c r="I273" s="14"/>
      <c r="J273" s="14"/>
      <c r="K273" s="14"/>
      <c r="L273" s="14"/>
      <c r="M273" s="3">
        <f t="shared" si="24"/>
      </c>
      <c r="N273" s="1">
        <f t="shared" si="25"/>
      </c>
      <c r="O273" s="1">
        <f t="shared" si="26"/>
      </c>
      <c r="P273" s="1"/>
      <c r="Q273" s="1">
        <f t="shared" si="27"/>
      </c>
      <c r="R273" s="1">
        <f t="shared" si="28"/>
      </c>
      <c r="S273" s="1">
        <f t="shared" si="29"/>
      </c>
      <c r="T273" s="9"/>
      <c r="Y273" t="s">
        <v>119</v>
      </c>
      <c r="Z273" t="s">
        <v>460</v>
      </c>
      <c r="AA273">
        <v>734</v>
      </c>
      <c r="AB273">
        <f>'Validación EAE'!D270</f>
        <v>268</v>
      </c>
      <c r="AC273">
        <v>48094</v>
      </c>
    </row>
    <row r="274" spans="1:29" ht="14.25">
      <c r="A274" s="14"/>
      <c r="B274" s="14"/>
      <c r="C274" s="14"/>
      <c r="D274" s="20"/>
      <c r="E274" s="14"/>
      <c r="F274" s="14"/>
      <c r="G274" s="14"/>
      <c r="H274" s="14"/>
      <c r="I274" s="14"/>
      <c r="J274" s="14"/>
      <c r="K274" s="14"/>
      <c r="L274" s="14"/>
      <c r="M274" s="3">
        <f t="shared" si="24"/>
      </c>
      <c r="N274" s="1">
        <f t="shared" si="25"/>
      </c>
      <c r="O274" s="1">
        <f t="shared" si="26"/>
      </c>
      <c r="P274" s="1"/>
      <c r="Q274" s="1">
        <f t="shared" si="27"/>
      </c>
      <c r="R274" s="1">
        <f t="shared" si="28"/>
      </c>
      <c r="S274" s="1">
        <f t="shared" si="29"/>
      </c>
      <c r="T274" s="9"/>
      <c r="Y274" t="s">
        <v>119</v>
      </c>
      <c r="Z274" t="s">
        <v>463</v>
      </c>
      <c r="AA274">
        <v>737</v>
      </c>
      <c r="AB274">
        <f>'Validación EAE'!D271</f>
        <v>269</v>
      </c>
      <c r="AC274">
        <v>48094</v>
      </c>
    </row>
    <row r="275" spans="1:29" ht="14.25">
      <c r="A275" s="14"/>
      <c r="B275" s="14"/>
      <c r="C275" s="14"/>
      <c r="D275" s="20"/>
      <c r="E275" s="14"/>
      <c r="F275" s="14"/>
      <c r="G275" s="14"/>
      <c r="H275" s="14"/>
      <c r="I275" s="14"/>
      <c r="J275" s="14"/>
      <c r="K275" s="14"/>
      <c r="L275" s="14"/>
      <c r="M275" s="3">
        <f t="shared" si="24"/>
      </c>
      <c r="N275" s="1">
        <f t="shared" si="25"/>
      </c>
      <c r="O275" s="1">
        <f t="shared" si="26"/>
      </c>
      <c r="P275" s="1"/>
      <c r="Q275" s="1">
        <f t="shared" si="27"/>
      </c>
      <c r="R275" s="1">
        <f t="shared" si="28"/>
      </c>
      <c r="S275" s="1">
        <f t="shared" si="29"/>
      </c>
      <c r="T275" s="9"/>
      <c r="Y275" t="s">
        <v>46</v>
      </c>
      <c r="Z275" t="s">
        <v>623</v>
      </c>
      <c r="AA275">
        <v>568</v>
      </c>
      <c r="AB275">
        <f>'Validación EAE'!D272</f>
        <v>270</v>
      </c>
      <c r="AC275">
        <v>48049</v>
      </c>
    </row>
    <row r="276" spans="1:29" ht="14.25">
      <c r="A276" s="14"/>
      <c r="B276" s="14"/>
      <c r="C276" s="14"/>
      <c r="D276" s="20"/>
      <c r="E276" s="14"/>
      <c r="F276" s="14"/>
      <c r="G276" s="14"/>
      <c r="H276" s="14"/>
      <c r="I276" s="14"/>
      <c r="J276" s="14"/>
      <c r="K276" s="14"/>
      <c r="L276" s="14"/>
      <c r="M276" s="3">
        <f t="shared" si="24"/>
      </c>
      <c r="N276" s="1">
        <f t="shared" si="25"/>
      </c>
      <c r="O276" s="1">
        <f t="shared" si="26"/>
      </c>
      <c r="P276" s="1"/>
      <c r="Q276" s="1">
        <f t="shared" si="27"/>
      </c>
      <c r="R276" s="1">
        <f t="shared" si="28"/>
      </c>
      <c r="S276" s="1">
        <f t="shared" si="29"/>
      </c>
      <c r="T276" s="9"/>
      <c r="Y276" t="s">
        <v>46</v>
      </c>
      <c r="Z276" t="s">
        <v>531</v>
      </c>
      <c r="AA276">
        <v>930</v>
      </c>
      <c r="AB276">
        <f>'Validación EAE'!D273</f>
        <v>271</v>
      </c>
      <c r="AC276">
        <v>48049</v>
      </c>
    </row>
    <row r="277" spans="1:29" ht="14.25">
      <c r="A277" s="14"/>
      <c r="B277" s="14"/>
      <c r="C277" s="14"/>
      <c r="D277" s="20"/>
      <c r="E277" s="14"/>
      <c r="F277" s="14"/>
      <c r="G277" s="14"/>
      <c r="H277" s="14"/>
      <c r="I277" s="14"/>
      <c r="J277" s="14"/>
      <c r="K277" s="14"/>
      <c r="L277" s="14"/>
      <c r="M277" s="3">
        <f t="shared" si="24"/>
      </c>
      <c r="N277" s="1">
        <f t="shared" si="25"/>
      </c>
      <c r="O277" s="1">
        <f t="shared" si="26"/>
      </c>
      <c r="P277" s="1"/>
      <c r="Q277" s="1">
        <f t="shared" si="27"/>
      </c>
      <c r="R277" s="1">
        <f t="shared" si="28"/>
      </c>
      <c r="S277" s="1">
        <f t="shared" si="29"/>
      </c>
      <c r="T277" s="9"/>
      <c r="Y277" t="s">
        <v>46</v>
      </c>
      <c r="Z277" t="s">
        <v>368</v>
      </c>
      <c r="AA277">
        <v>569</v>
      </c>
      <c r="AB277">
        <f>'Validación EAE'!D274</f>
        <v>272</v>
      </c>
      <c r="AC277">
        <v>48049</v>
      </c>
    </row>
    <row r="278" spans="1:29" ht="14.25">
      <c r="A278" s="14"/>
      <c r="B278" s="14"/>
      <c r="C278" s="14"/>
      <c r="D278" s="20"/>
      <c r="E278" s="14"/>
      <c r="F278" s="14"/>
      <c r="G278" s="14"/>
      <c r="H278" s="14"/>
      <c r="I278" s="14"/>
      <c r="J278" s="14"/>
      <c r="K278" s="14"/>
      <c r="L278" s="14"/>
      <c r="M278" s="3">
        <f t="shared" si="24"/>
      </c>
      <c r="N278" s="1">
        <f t="shared" si="25"/>
      </c>
      <c r="O278" s="1">
        <f t="shared" si="26"/>
      </c>
      <c r="P278" s="1"/>
      <c r="Q278" s="1">
        <f t="shared" si="27"/>
      </c>
      <c r="R278" s="1">
        <f t="shared" si="28"/>
      </c>
      <c r="S278" s="1">
        <f t="shared" si="29"/>
      </c>
      <c r="T278" s="9"/>
      <c r="Y278" t="s">
        <v>83</v>
      </c>
      <c r="Z278" t="s">
        <v>545</v>
      </c>
      <c r="AA278">
        <v>944</v>
      </c>
      <c r="AB278">
        <f>'Validación EAE'!D275</f>
        <v>273</v>
      </c>
      <c r="AC278">
        <v>48910</v>
      </c>
    </row>
    <row r="279" spans="1:29" ht="14.25">
      <c r="A279" s="14"/>
      <c r="B279" s="14"/>
      <c r="C279" s="14"/>
      <c r="D279" s="20"/>
      <c r="E279" s="14"/>
      <c r="F279" s="14"/>
      <c r="G279" s="14"/>
      <c r="H279" s="14"/>
      <c r="I279" s="14"/>
      <c r="J279" s="14"/>
      <c r="K279" s="14"/>
      <c r="L279" s="14"/>
      <c r="M279" s="3">
        <f t="shared" si="24"/>
      </c>
      <c r="N279" s="1">
        <f t="shared" si="25"/>
      </c>
      <c r="O279" s="1">
        <f t="shared" si="26"/>
      </c>
      <c r="P279" s="1"/>
      <c r="Q279" s="1">
        <f t="shared" si="27"/>
      </c>
      <c r="R279" s="1">
        <f t="shared" si="28"/>
      </c>
      <c r="S279" s="1">
        <f t="shared" si="29"/>
      </c>
      <c r="T279" s="9"/>
      <c r="Y279" t="s">
        <v>83</v>
      </c>
      <c r="Z279" t="s">
        <v>550</v>
      </c>
      <c r="AA279">
        <v>916</v>
      </c>
      <c r="AB279">
        <f>'Validación EAE'!D276</f>
        <v>274</v>
      </c>
      <c r="AC279">
        <v>48910</v>
      </c>
    </row>
    <row r="280" spans="1:29" ht="14.25">
      <c r="A280" s="14"/>
      <c r="B280" s="14"/>
      <c r="C280" s="14"/>
      <c r="D280" s="20"/>
      <c r="E280" s="14"/>
      <c r="F280" s="14"/>
      <c r="G280" s="14"/>
      <c r="H280" s="14"/>
      <c r="I280" s="14"/>
      <c r="J280" s="14"/>
      <c r="K280" s="14"/>
      <c r="L280" s="14"/>
      <c r="M280" s="3">
        <f t="shared" si="24"/>
      </c>
      <c r="N280" s="1">
        <f t="shared" si="25"/>
      </c>
      <c r="O280" s="1">
        <f t="shared" si="26"/>
      </c>
      <c r="P280" s="1"/>
      <c r="Q280" s="1">
        <f t="shared" si="27"/>
      </c>
      <c r="R280" s="1">
        <f t="shared" si="28"/>
      </c>
      <c r="S280" s="1">
        <f t="shared" si="29"/>
      </c>
      <c r="T280" s="9"/>
      <c r="Y280" t="s">
        <v>83</v>
      </c>
      <c r="Z280" t="s">
        <v>548</v>
      </c>
      <c r="AA280">
        <v>905</v>
      </c>
      <c r="AB280">
        <f>'Validación EAE'!D277</f>
        <v>275</v>
      </c>
      <c r="AC280">
        <v>48910</v>
      </c>
    </row>
    <row r="281" spans="1:29" ht="14.25">
      <c r="A281" s="14"/>
      <c r="B281" s="14"/>
      <c r="C281" s="14"/>
      <c r="D281" s="20"/>
      <c r="E281" s="14"/>
      <c r="F281" s="14"/>
      <c r="G281" s="14"/>
      <c r="H281" s="14"/>
      <c r="I281" s="14"/>
      <c r="J281" s="14"/>
      <c r="K281" s="14"/>
      <c r="L281" s="14"/>
      <c r="M281" s="3">
        <f t="shared" si="24"/>
      </c>
      <c r="N281" s="1">
        <f t="shared" si="25"/>
      </c>
      <c r="O281" s="1">
        <f t="shared" si="26"/>
      </c>
      <c r="P281" s="1"/>
      <c r="Q281" s="1">
        <f t="shared" si="27"/>
      </c>
      <c r="R281" s="1">
        <f t="shared" si="28"/>
      </c>
      <c r="S281" s="1">
        <f t="shared" si="29"/>
      </c>
      <c r="T281" s="9"/>
      <c r="Y281" t="s">
        <v>83</v>
      </c>
      <c r="Z281" t="s">
        <v>408</v>
      </c>
      <c r="AA281">
        <v>904</v>
      </c>
      <c r="AB281">
        <f>'Validación EAE'!D278</f>
        <v>276</v>
      </c>
      <c r="AC281">
        <v>48910</v>
      </c>
    </row>
    <row r="282" spans="1:29" ht="14.25">
      <c r="A282" s="14"/>
      <c r="B282" s="14"/>
      <c r="C282" s="14"/>
      <c r="D282" s="20"/>
      <c r="E282" s="14"/>
      <c r="F282" s="14"/>
      <c r="G282" s="14"/>
      <c r="H282" s="14"/>
      <c r="I282" s="14"/>
      <c r="J282" s="14"/>
      <c r="K282" s="14"/>
      <c r="L282" s="14"/>
      <c r="M282" s="3">
        <f t="shared" si="24"/>
      </c>
      <c r="N282" s="1">
        <f t="shared" si="25"/>
      </c>
      <c r="O282" s="1">
        <f t="shared" si="26"/>
      </c>
      <c r="P282" s="1"/>
      <c r="Q282" s="1">
        <f t="shared" si="27"/>
      </c>
      <c r="R282" s="1">
        <f t="shared" si="28"/>
      </c>
      <c r="S282" s="1">
        <f t="shared" si="29"/>
      </c>
      <c r="T282" s="9"/>
      <c r="Y282" t="s">
        <v>83</v>
      </c>
      <c r="Z282" t="s">
        <v>496</v>
      </c>
      <c r="AA282">
        <v>906</v>
      </c>
      <c r="AB282">
        <f>'Validación EAE'!D279</f>
        <v>277</v>
      </c>
      <c r="AC282">
        <v>48910</v>
      </c>
    </row>
    <row r="283" spans="1:29" ht="14.25">
      <c r="A283" s="14"/>
      <c r="B283" s="14"/>
      <c r="C283" s="14"/>
      <c r="D283" s="20"/>
      <c r="E283" s="14"/>
      <c r="F283" s="14"/>
      <c r="G283" s="14"/>
      <c r="H283" s="14"/>
      <c r="I283" s="14"/>
      <c r="J283" s="14"/>
      <c r="K283" s="14"/>
      <c r="L283" s="14"/>
      <c r="M283" s="3">
        <f t="shared" si="24"/>
      </c>
      <c r="N283" s="1">
        <f t="shared" si="25"/>
      </c>
      <c r="O283" s="1">
        <f t="shared" si="26"/>
      </c>
      <c r="P283" s="1"/>
      <c r="Q283" s="1">
        <f t="shared" si="27"/>
      </c>
      <c r="R283" s="1">
        <f t="shared" si="28"/>
      </c>
      <c r="S283" s="1">
        <f t="shared" si="29"/>
      </c>
      <c r="T283" s="9"/>
      <c r="Y283" t="s">
        <v>83</v>
      </c>
      <c r="Z283" t="s">
        <v>549</v>
      </c>
      <c r="AA283">
        <v>912</v>
      </c>
      <c r="AB283">
        <f>'Validación EAE'!D280</f>
        <v>278</v>
      </c>
      <c r="AC283">
        <v>48910</v>
      </c>
    </row>
    <row r="284" spans="1:29" ht="14.25">
      <c r="A284" s="14"/>
      <c r="B284" s="14"/>
      <c r="C284" s="14"/>
      <c r="D284" s="20"/>
      <c r="E284" s="14"/>
      <c r="F284" s="14"/>
      <c r="G284" s="14"/>
      <c r="H284" s="14"/>
      <c r="I284" s="14"/>
      <c r="J284" s="14"/>
      <c r="K284" s="14"/>
      <c r="L284" s="14"/>
      <c r="M284" s="3">
        <f t="shared" si="24"/>
      </c>
      <c r="N284" s="1">
        <f t="shared" si="25"/>
      </c>
      <c r="O284" s="1">
        <f t="shared" si="26"/>
      </c>
      <c r="P284" s="1"/>
      <c r="Q284" s="1">
        <f t="shared" si="27"/>
      </c>
      <c r="R284" s="1">
        <f t="shared" si="28"/>
      </c>
      <c r="S284" s="1">
        <f t="shared" si="29"/>
      </c>
      <c r="T284" s="9"/>
      <c r="Y284" t="s">
        <v>83</v>
      </c>
      <c r="Z284" t="s">
        <v>406</v>
      </c>
      <c r="AA284">
        <v>910</v>
      </c>
      <c r="AB284">
        <f>'Validación EAE'!D281</f>
        <v>279</v>
      </c>
      <c r="AC284">
        <v>48910</v>
      </c>
    </row>
    <row r="285" spans="1:29" ht="14.25">
      <c r="A285" s="14"/>
      <c r="B285" s="14"/>
      <c r="C285" s="14"/>
      <c r="D285" s="20"/>
      <c r="E285" s="14"/>
      <c r="F285" s="14"/>
      <c r="G285" s="14"/>
      <c r="H285" s="14"/>
      <c r="I285" s="14"/>
      <c r="J285" s="14"/>
      <c r="K285" s="14"/>
      <c r="L285" s="14"/>
      <c r="M285" s="3">
        <f t="shared" si="24"/>
      </c>
      <c r="N285" s="1">
        <f t="shared" si="25"/>
      </c>
      <c r="O285" s="1">
        <f t="shared" si="26"/>
      </c>
      <c r="P285" s="1"/>
      <c r="Q285" s="1">
        <f t="shared" si="27"/>
      </c>
      <c r="R285" s="1">
        <f t="shared" si="28"/>
      </c>
      <c r="S285" s="1">
        <f t="shared" si="29"/>
      </c>
      <c r="T285" s="9"/>
      <c r="Y285" t="s">
        <v>88</v>
      </c>
      <c r="Z285" t="s">
        <v>303</v>
      </c>
      <c r="AA285">
        <v>434</v>
      </c>
      <c r="AB285">
        <f>'Validación EAE'!D282</f>
        <v>280</v>
      </c>
      <c r="AC285">
        <v>48050</v>
      </c>
    </row>
    <row r="286" spans="1:29" ht="14.25">
      <c r="A286" s="14"/>
      <c r="B286" s="14"/>
      <c r="C286" s="14"/>
      <c r="D286" s="20"/>
      <c r="E286" s="14"/>
      <c r="F286" s="14"/>
      <c r="G286" s="14"/>
      <c r="H286" s="14"/>
      <c r="I286" s="14"/>
      <c r="J286" s="14"/>
      <c r="K286" s="14"/>
      <c r="L286" s="14"/>
      <c r="M286" s="3">
        <f t="shared" si="24"/>
      </c>
      <c r="N286" s="1">
        <f t="shared" si="25"/>
      </c>
      <c r="O286" s="1">
        <f t="shared" si="26"/>
      </c>
      <c r="P286" s="1"/>
      <c r="Q286" s="1">
        <f t="shared" si="27"/>
      </c>
      <c r="R286" s="1">
        <f t="shared" si="28"/>
      </c>
      <c r="S286" s="1">
        <f t="shared" si="29"/>
      </c>
      <c r="T286" s="9"/>
      <c r="Y286" t="s">
        <v>88</v>
      </c>
      <c r="Z286" t="s">
        <v>395</v>
      </c>
      <c r="AA286">
        <v>600</v>
      </c>
      <c r="AB286">
        <f>'Validación EAE'!D283</f>
        <v>281</v>
      </c>
      <c r="AC286">
        <v>48050</v>
      </c>
    </row>
    <row r="287" spans="1:29" ht="14.25">
      <c r="A287" s="14"/>
      <c r="B287" s="14"/>
      <c r="C287" s="14"/>
      <c r="D287" s="20"/>
      <c r="E287" s="14"/>
      <c r="F287" s="14"/>
      <c r="G287" s="14"/>
      <c r="H287" s="14"/>
      <c r="I287" s="14"/>
      <c r="J287" s="14"/>
      <c r="K287" s="14"/>
      <c r="L287" s="14"/>
      <c r="M287" s="3">
        <f t="shared" si="24"/>
      </c>
      <c r="N287" s="1">
        <f t="shared" si="25"/>
      </c>
      <c r="O287" s="1">
        <f t="shared" si="26"/>
      </c>
      <c r="P287" s="1"/>
      <c r="Q287" s="1">
        <f t="shared" si="27"/>
      </c>
      <c r="R287" s="1">
        <f t="shared" si="28"/>
      </c>
      <c r="S287" s="1">
        <f t="shared" si="29"/>
      </c>
      <c r="T287" s="9"/>
      <c r="Y287" t="s">
        <v>88</v>
      </c>
      <c r="Z287" t="s">
        <v>324</v>
      </c>
      <c r="AA287">
        <v>428</v>
      </c>
      <c r="AB287">
        <f>'Validación EAE'!D284</f>
        <v>282</v>
      </c>
      <c r="AC287">
        <v>48050</v>
      </c>
    </row>
    <row r="288" spans="1:29" ht="14.25">
      <c r="A288" s="14"/>
      <c r="B288" s="14"/>
      <c r="C288" s="14"/>
      <c r="D288" s="20"/>
      <c r="E288" s="14"/>
      <c r="F288" s="14"/>
      <c r="G288" s="14"/>
      <c r="H288" s="14"/>
      <c r="I288" s="14"/>
      <c r="J288" s="14"/>
      <c r="K288" s="14"/>
      <c r="L288" s="14"/>
      <c r="M288" s="3">
        <f t="shared" si="24"/>
      </c>
      <c r="N288" s="1">
        <f t="shared" si="25"/>
      </c>
      <c r="O288" s="1">
        <f t="shared" si="26"/>
      </c>
      <c r="P288" s="1"/>
      <c r="Q288" s="1">
        <f t="shared" si="27"/>
      </c>
      <c r="R288" s="1">
        <f t="shared" si="28"/>
      </c>
      <c r="S288" s="1">
        <f t="shared" si="29"/>
      </c>
      <c r="T288" s="9"/>
      <c r="Y288" t="s">
        <v>88</v>
      </c>
      <c r="Z288" t="s">
        <v>367</v>
      </c>
      <c r="AA288">
        <v>500</v>
      </c>
      <c r="AB288">
        <f>'Validación EAE'!D285</f>
        <v>283</v>
      </c>
      <c r="AC288">
        <v>48050</v>
      </c>
    </row>
    <row r="289" spans="1:29" ht="14.25">
      <c r="A289" s="14"/>
      <c r="B289" s="14"/>
      <c r="C289" s="14"/>
      <c r="D289" s="20"/>
      <c r="E289" s="14"/>
      <c r="F289" s="14"/>
      <c r="G289" s="14"/>
      <c r="H289" s="14"/>
      <c r="I289" s="14"/>
      <c r="J289" s="14"/>
      <c r="K289" s="14"/>
      <c r="L289" s="14"/>
      <c r="M289" s="3">
        <f t="shared" si="24"/>
      </c>
      <c r="N289" s="1">
        <f t="shared" si="25"/>
      </c>
      <c r="O289" s="1">
        <f t="shared" si="26"/>
      </c>
      <c r="P289" s="1"/>
      <c r="Q289" s="1">
        <f t="shared" si="27"/>
      </c>
      <c r="R289" s="1">
        <f t="shared" si="28"/>
      </c>
      <c r="S289" s="1">
        <f t="shared" si="29"/>
      </c>
      <c r="T289" s="9"/>
      <c r="Y289" t="s">
        <v>88</v>
      </c>
      <c r="Z289" t="s">
        <v>325</v>
      </c>
      <c r="AA289">
        <v>431</v>
      </c>
      <c r="AB289">
        <f>'Validación EAE'!D286</f>
        <v>284</v>
      </c>
      <c r="AC289">
        <v>48050</v>
      </c>
    </row>
    <row r="290" spans="1:29" ht="14.25">
      <c r="A290" s="14"/>
      <c r="B290" s="14"/>
      <c r="C290" s="14"/>
      <c r="D290" s="20"/>
      <c r="E290" s="14"/>
      <c r="F290" s="14"/>
      <c r="G290" s="14"/>
      <c r="H290" s="14"/>
      <c r="I290" s="14"/>
      <c r="J290" s="14"/>
      <c r="K290" s="14"/>
      <c r="L290" s="14"/>
      <c r="M290" s="3">
        <f t="shared" si="24"/>
      </c>
      <c r="N290" s="1">
        <f t="shared" si="25"/>
      </c>
      <c r="O290" s="1">
        <f t="shared" si="26"/>
      </c>
      <c r="P290" s="1"/>
      <c r="Q290" s="1">
        <f t="shared" si="27"/>
      </c>
      <c r="R290" s="1">
        <f t="shared" si="28"/>
      </c>
      <c r="S290" s="1">
        <f t="shared" si="29"/>
      </c>
      <c r="T290" s="9"/>
      <c r="Y290" t="s">
        <v>88</v>
      </c>
      <c r="Z290" t="s">
        <v>305</v>
      </c>
      <c r="AA290">
        <v>430</v>
      </c>
      <c r="AB290">
        <f>'Validación EAE'!D287</f>
        <v>285</v>
      </c>
      <c r="AC290">
        <v>48050</v>
      </c>
    </row>
    <row r="291" spans="1:29" ht="14.25">
      <c r="A291" s="14"/>
      <c r="B291" s="14"/>
      <c r="C291" s="14"/>
      <c r="D291" s="20"/>
      <c r="E291" s="14"/>
      <c r="F291" s="14"/>
      <c r="G291" s="14"/>
      <c r="H291" s="14"/>
      <c r="I291" s="14"/>
      <c r="J291" s="14"/>
      <c r="K291" s="14"/>
      <c r="L291" s="14"/>
      <c r="M291" s="3">
        <f t="shared" si="24"/>
      </c>
      <c r="N291" s="1">
        <f t="shared" si="25"/>
      </c>
      <c r="O291" s="1">
        <f t="shared" si="26"/>
      </c>
      <c r="P291" s="1"/>
      <c r="Q291" s="1">
        <f t="shared" si="27"/>
      </c>
      <c r="R291" s="1">
        <f t="shared" si="28"/>
      </c>
      <c r="S291" s="1">
        <f t="shared" si="29"/>
      </c>
      <c r="T291" s="9"/>
      <c r="Y291" t="s">
        <v>27</v>
      </c>
      <c r="Z291" t="s">
        <v>237</v>
      </c>
      <c r="AA291">
        <v>264</v>
      </c>
      <c r="AB291">
        <f>'Validación EAE'!D288</f>
        <v>286</v>
      </c>
      <c r="AC291">
        <v>48022</v>
      </c>
    </row>
    <row r="292" spans="1:29" ht="14.25">
      <c r="A292" s="14"/>
      <c r="B292" s="14"/>
      <c r="C292" s="14"/>
      <c r="D292" s="20"/>
      <c r="E292" s="14"/>
      <c r="F292" s="14"/>
      <c r="G292" s="14"/>
      <c r="H292" s="14"/>
      <c r="I292" s="14"/>
      <c r="J292" s="14"/>
      <c r="K292" s="14"/>
      <c r="L292" s="14"/>
      <c r="M292" s="3">
        <f t="shared" si="24"/>
      </c>
      <c r="N292" s="1">
        <f t="shared" si="25"/>
      </c>
      <c r="O292" s="1">
        <f t="shared" si="26"/>
      </c>
      <c r="P292" s="1"/>
      <c r="Q292" s="1">
        <f t="shared" si="27"/>
      </c>
      <c r="R292" s="1">
        <f t="shared" si="28"/>
      </c>
      <c r="S292" s="1">
        <f t="shared" si="29"/>
      </c>
      <c r="T292" s="9"/>
      <c r="Y292" t="s">
        <v>27</v>
      </c>
      <c r="Z292" t="s">
        <v>163</v>
      </c>
      <c r="AA292">
        <v>265</v>
      </c>
      <c r="AB292">
        <f>'Validación EAE'!D289</f>
        <v>287</v>
      </c>
      <c r="AC292">
        <v>48022</v>
      </c>
    </row>
    <row r="293" spans="1:29" ht="14.25">
      <c r="A293" s="14"/>
      <c r="B293" s="14"/>
      <c r="C293" s="14"/>
      <c r="D293" s="20"/>
      <c r="E293" s="14"/>
      <c r="F293" s="14"/>
      <c r="G293" s="14"/>
      <c r="H293" s="14"/>
      <c r="I293" s="14"/>
      <c r="J293" s="14"/>
      <c r="K293" s="14"/>
      <c r="L293" s="14"/>
      <c r="M293" s="3">
        <f t="shared" si="24"/>
      </c>
      <c r="N293" s="1">
        <f t="shared" si="25"/>
      </c>
      <c r="O293" s="1">
        <f t="shared" si="26"/>
      </c>
      <c r="P293" s="1"/>
      <c r="Q293" s="1">
        <f t="shared" si="27"/>
      </c>
      <c r="R293" s="1">
        <f t="shared" si="28"/>
      </c>
      <c r="S293" s="1">
        <f t="shared" si="29"/>
      </c>
      <c r="T293" s="9"/>
      <c r="Y293" t="s">
        <v>27</v>
      </c>
      <c r="Z293" t="s">
        <v>234</v>
      </c>
      <c r="AA293">
        <v>262</v>
      </c>
      <c r="AB293">
        <f>'Validación EAE'!D290</f>
        <v>288</v>
      </c>
      <c r="AC293">
        <v>48022</v>
      </c>
    </row>
    <row r="294" spans="1:29" ht="14.25">
      <c r="A294" s="14"/>
      <c r="B294" s="14"/>
      <c r="C294" s="14"/>
      <c r="D294" s="20"/>
      <c r="E294" s="14"/>
      <c r="F294" s="14"/>
      <c r="G294" s="14"/>
      <c r="H294" s="14"/>
      <c r="I294" s="14"/>
      <c r="J294" s="14"/>
      <c r="K294" s="14"/>
      <c r="L294" s="14"/>
      <c r="M294" s="3">
        <f t="shared" si="24"/>
      </c>
      <c r="N294" s="1">
        <f t="shared" si="25"/>
      </c>
      <c r="O294" s="1">
        <f t="shared" si="26"/>
      </c>
      <c r="P294" s="1"/>
      <c r="Q294" s="1">
        <f t="shared" si="27"/>
      </c>
      <c r="R294" s="1">
        <f t="shared" si="28"/>
      </c>
      <c r="S294" s="1">
        <f t="shared" si="29"/>
      </c>
      <c r="T294" s="9"/>
      <c r="Y294" t="s">
        <v>27</v>
      </c>
      <c r="Z294" t="s">
        <v>236</v>
      </c>
      <c r="AA294">
        <v>263</v>
      </c>
      <c r="AB294">
        <f>'Validación EAE'!D291</f>
        <v>289</v>
      </c>
      <c r="AC294">
        <v>48022</v>
      </c>
    </row>
    <row r="295" spans="1:29" ht="14.25">
      <c r="A295" s="14"/>
      <c r="B295" s="14"/>
      <c r="C295" s="14"/>
      <c r="D295" s="20"/>
      <c r="E295" s="14"/>
      <c r="F295" s="14"/>
      <c r="G295" s="14"/>
      <c r="H295" s="14"/>
      <c r="I295" s="14"/>
      <c r="J295" s="14"/>
      <c r="K295" s="14"/>
      <c r="L295" s="14"/>
      <c r="M295" s="3">
        <f t="shared" si="24"/>
      </c>
      <c r="N295" s="1">
        <f t="shared" si="25"/>
      </c>
      <c r="O295" s="1">
        <f t="shared" si="26"/>
      </c>
      <c r="P295" s="1"/>
      <c r="Q295" s="1">
        <f t="shared" si="27"/>
      </c>
      <c r="R295" s="1">
        <f t="shared" si="28"/>
      </c>
      <c r="S295" s="1">
        <f t="shared" si="29"/>
      </c>
      <c r="T295" s="9"/>
      <c r="Y295" t="s">
        <v>105</v>
      </c>
      <c r="Z295" t="s">
        <v>314</v>
      </c>
      <c r="AA295">
        <v>441</v>
      </c>
      <c r="AB295">
        <f>'Validación EAE'!D292</f>
        <v>290</v>
      </c>
      <c r="AC295">
        <v>48052</v>
      </c>
    </row>
    <row r="296" spans="1:29" ht="14.25">
      <c r="A296" s="14"/>
      <c r="B296" s="14"/>
      <c r="C296" s="14"/>
      <c r="D296" s="20"/>
      <c r="E296" s="14"/>
      <c r="F296" s="14"/>
      <c r="G296" s="14"/>
      <c r="H296" s="14"/>
      <c r="I296" s="14"/>
      <c r="J296" s="14"/>
      <c r="K296" s="14"/>
      <c r="L296" s="14"/>
      <c r="M296" s="3">
        <f t="shared" si="24"/>
      </c>
      <c r="N296" s="1">
        <f t="shared" si="25"/>
      </c>
      <c r="O296" s="1">
        <f t="shared" si="26"/>
      </c>
      <c r="P296" s="1"/>
      <c r="Q296" s="1">
        <f t="shared" si="27"/>
      </c>
      <c r="R296" s="1">
        <f t="shared" si="28"/>
      </c>
      <c r="S296" s="1">
        <f t="shared" si="29"/>
      </c>
      <c r="T296" s="9"/>
      <c r="Y296" t="s">
        <v>105</v>
      </c>
      <c r="Z296" t="s">
        <v>333</v>
      </c>
      <c r="AA296">
        <v>440</v>
      </c>
      <c r="AB296">
        <f>'Validación EAE'!D293</f>
        <v>291</v>
      </c>
      <c r="AC296">
        <v>48052</v>
      </c>
    </row>
    <row r="297" spans="1:29" ht="14.25">
      <c r="A297" s="14"/>
      <c r="B297" s="14"/>
      <c r="C297" s="14"/>
      <c r="D297" s="20"/>
      <c r="E297" s="14"/>
      <c r="F297" s="14"/>
      <c r="G297" s="14"/>
      <c r="H297" s="14"/>
      <c r="I297" s="14"/>
      <c r="J297" s="14"/>
      <c r="K297" s="14"/>
      <c r="L297" s="14"/>
      <c r="M297" s="3">
        <f t="shared" si="24"/>
      </c>
      <c r="N297" s="1">
        <f t="shared" si="25"/>
      </c>
      <c r="O297" s="1">
        <f t="shared" si="26"/>
      </c>
      <c r="P297" s="1"/>
      <c r="Q297" s="1">
        <f t="shared" si="27"/>
      </c>
      <c r="R297" s="1">
        <f t="shared" si="28"/>
      </c>
      <c r="S297" s="1">
        <f t="shared" si="29"/>
      </c>
      <c r="T297" s="9"/>
      <c r="Y297" t="s">
        <v>105</v>
      </c>
      <c r="Z297" t="s">
        <v>326</v>
      </c>
      <c r="AA297">
        <v>437</v>
      </c>
      <c r="AB297">
        <f>'Validación EAE'!D294</f>
        <v>292</v>
      </c>
      <c r="AC297">
        <v>48052</v>
      </c>
    </row>
    <row r="298" spans="1:29" ht="14.25">
      <c r="A298" s="14"/>
      <c r="B298" s="14"/>
      <c r="C298" s="14"/>
      <c r="D298" s="20"/>
      <c r="E298" s="14"/>
      <c r="F298" s="14"/>
      <c r="G298" s="14"/>
      <c r="H298" s="14"/>
      <c r="I298" s="14"/>
      <c r="J298" s="14"/>
      <c r="K298" s="14"/>
      <c r="L298" s="14"/>
      <c r="M298" s="3">
        <f t="shared" si="24"/>
      </c>
      <c r="N298" s="1">
        <f t="shared" si="25"/>
      </c>
      <c r="O298" s="1">
        <f t="shared" si="26"/>
      </c>
      <c r="P298" s="1"/>
      <c r="Q298" s="1">
        <f t="shared" si="27"/>
      </c>
      <c r="R298" s="1">
        <f t="shared" si="28"/>
      </c>
      <c r="S298" s="1">
        <f t="shared" si="29"/>
      </c>
      <c r="T298" s="9"/>
      <c r="Y298" t="s">
        <v>105</v>
      </c>
      <c r="Z298" t="s">
        <v>331</v>
      </c>
      <c r="AA298">
        <v>438</v>
      </c>
      <c r="AB298">
        <f>'Validación EAE'!D295</f>
        <v>293</v>
      </c>
      <c r="AC298">
        <v>48052</v>
      </c>
    </row>
    <row r="299" spans="1:29" ht="14.25">
      <c r="A299" s="14"/>
      <c r="B299" s="14"/>
      <c r="C299" s="14"/>
      <c r="D299" s="20"/>
      <c r="E299" s="14"/>
      <c r="F299" s="14"/>
      <c r="G299" s="14"/>
      <c r="H299" s="14"/>
      <c r="I299" s="14"/>
      <c r="J299" s="14"/>
      <c r="K299" s="14"/>
      <c r="L299" s="14"/>
      <c r="M299" s="3">
        <f t="shared" si="24"/>
      </c>
      <c r="N299" s="1">
        <f t="shared" si="25"/>
      </c>
      <c r="O299" s="1">
        <f t="shared" si="26"/>
      </c>
      <c r="P299" s="1"/>
      <c r="Q299" s="1">
        <f t="shared" si="27"/>
      </c>
      <c r="R299" s="1">
        <f t="shared" si="28"/>
      </c>
      <c r="S299" s="1">
        <f t="shared" si="29"/>
      </c>
      <c r="T299" s="9"/>
      <c r="Y299" t="s">
        <v>49</v>
      </c>
      <c r="Z299" t="s">
        <v>315</v>
      </c>
      <c r="AA299">
        <v>461</v>
      </c>
      <c r="AB299">
        <f>'Validación EAE'!D296</f>
        <v>294</v>
      </c>
      <c r="AC299">
        <v>48054</v>
      </c>
    </row>
    <row r="300" spans="1:29" ht="14.25">
      <c r="A300" s="14"/>
      <c r="B300" s="14"/>
      <c r="C300" s="14"/>
      <c r="D300" s="20"/>
      <c r="E300" s="14"/>
      <c r="F300" s="14"/>
      <c r="G300" s="14"/>
      <c r="H300" s="14"/>
      <c r="I300" s="14"/>
      <c r="J300" s="14"/>
      <c r="K300" s="14"/>
      <c r="L300" s="14"/>
      <c r="M300" s="3">
        <f t="shared" si="24"/>
      </c>
      <c r="N300" s="1">
        <f t="shared" si="25"/>
      </c>
      <c r="O300" s="1">
        <f t="shared" si="26"/>
      </c>
      <c r="P300" s="1"/>
      <c r="Q300" s="1">
        <f t="shared" si="27"/>
      </c>
      <c r="R300" s="1">
        <f t="shared" si="28"/>
      </c>
      <c r="S300" s="1">
        <f t="shared" si="29"/>
      </c>
      <c r="T300" s="9"/>
      <c r="Y300" t="s">
        <v>49</v>
      </c>
      <c r="Z300" t="s">
        <v>341</v>
      </c>
      <c r="AA300">
        <v>460</v>
      </c>
      <c r="AB300">
        <f>'Validación EAE'!D297</f>
        <v>295</v>
      </c>
      <c r="AC300">
        <v>48054</v>
      </c>
    </row>
    <row r="301" spans="1:29" ht="14.25">
      <c r="A301" s="14"/>
      <c r="B301" s="14"/>
      <c r="C301" s="14"/>
      <c r="D301" s="20"/>
      <c r="E301" s="14"/>
      <c r="F301" s="14"/>
      <c r="G301" s="14"/>
      <c r="H301" s="14"/>
      <c r="I301" s="14"/>
      <c r="J301" s="14"/>
      <c r="K301" s="14"/>
      <c r="L301" s="14"/>
      <c r="M301" s="3">
        <f t="shared" si="24"/>
      </c>
      <c r="N301" s="1">
        <f t="shared" si="25"/>
      </c>
      <c r="O301" s="1">
        <f t="shared" si="26"/>
      </c>
      <c r="P301" s="1"/>
      <c r="Q301" s="1">
        <f t="shared" si="27"/>
      </c>
      <c r="R301" s="1">
        <f t="shared" si="28"/>
      </c>
      <c r="S301" s="1">
        <f t="shared" si="29"/>
      </c>
      <c r="T301" s="9"/>
      <c r="Y301" t="s">
        <v>49</v>
      </c>
      <c r="Z301" t="s">
        <v>340</v>
      </c>
      <c r="AA301">
        <v>459</v>
      </c>
      <c r="AB301">
        <f>'Validación EAE'!D298</f>
        <v>296</v>
      </c>
      <c r="AC301">
        <v>48054</v>
      </c>
    </row>
    <row r="302" spans="1:29" ht="14.25">
      <c r="A302" s="14"/>
      <c r="B302" s="14"/>
      <c r="C302" s="14"/>
      <c r="D302" s="20"/>
      <c r="E302" s="14"/>
      <c r="F302" s="14"/>
      <c r="G302" s="14"/>
      <c r="H302" s="14"/>
      <c r="I302" s="14"/>
      <c r="J302" s="14"/>
      <c r="K302" s="14"/>
      <c r="L302" s="14"/>
      <c r="M302" s="3">
        <f t="shared" si="24"/>
      </c>
      <c r="N302" s="1">
        <f t="shared" si="25"/>
      </c>
      <c r="O302" s="1">
        <f t="shared" si="26"/>
      </c>
      <c r="P302" s="1"/>
      <c r="Q302" s="1">
        <f t="shared" si="27"/>
      </c>
      <c r="R302" s="1">
        <f t="shared" si="28"/>
      </c>
      <c r="S302" s="1">
        <f t="shared" si="29"/>
      </c>
      <c r="T302" s="9"/>
      <c r="Y302" t="s">
        <v>49</v>
      </c>
      <c r="Z302" t="s">
        <v>339</v>
      </c>
      <c r="AA302">
        <v>458</v>
      </c>
      <c r="AB302">
        <f>'Validación EAE'!D299</f>
        <v>297</v>
      </c>
      <c r="AC302">
        <v>48054</v>
      </c>
    </row>
    <row r="303" spans="1:29" ht="14.25">
      <c r="A303" s="14"/>
      <c r="B303" s="14"/>
      <c r="C303" s="14"/>
      <c r="D303" s="20"/>
      <c r="E303" s="14"/>
      <c r="F303" s="14"/>
      <c r="G303" s="14"/>
      <c r="H303" s="14"/>
      <c r="I303" s="14"/>
      <c r="J303" s="14"/>
      <c r="K303" s="14"/>
      <c r="L303" s="14"/>
      <c r="M303" s="3">
        <f t="shared" si="24"/>
      </c>
      <c r="N303" s="1">
        <f t="shared" si="25"/>
      </c>
      <c r="O303" s="1">
        <f t="shared" si="26"/>
      </c>
      <c r="P303" s="1"/>
      <c r="Q303" s="1">
        <f t="shared" si="27"/>
      </c>
      <c r="R303" s="1">
        <f t="shared" si="28"/>
      </c>
      <c r="S303" s="1">
        <f t="shared" si="29"/>
      </c>
      <c r="T303" s="9"/>
      <c r="Y303" t="s">
        <v>49</v>
      </c>
      <c r="Z303" t="s">
        <v>319</v>
      </c>
      <c r="AA303">
        <v>444</v>
      </c>
      <c r="AB303">
        <f>'Validación EAE'!D300</f>
        <v>298</v>
      </c>
      <c r="AC303">
        <v>48054</v>
      </c>
    </row>
    <row r="304" spans="1:29" ht="14.25">
      <c r="A304" s="14"/>
      <c r="B304" s="14"/>
      <c r="C304" s="14"/>
      <c r="D304" s="20"/>
      <c r="E304" s="14"/>
      <c r="F304" s="14"/>
      <c r="G304" s="14"/>
      <c r="H304" s="14"/>
      <c r="I304" s="14"/>
      <c r="J304" s="14"/>
      <c r="K304" s="14"/>
      <c r="L304" s="14"/>
      <c r="M304" s="3">
        <f t="shared" si="24"/>
      </c>
      <c r="N304" s="1">
        <f t="shared" si="25"/>
      </c>
      <c r="O304" s="1">
        <f t="shared" si="26"/>
      </c>
      <c r="P304" s="1"/>
      <c r="Q304" s="1">
        <f t="shared" si="27"/>
      </c>
      <c r="R304" s="1">
        <f t="shared" si="28"/>
      </c>
      <c r="S304" s="1">
        <f t="shared" si="29"/>
      </c>
      <c r="T304" s="9"/>
      <c r="Y304" t="s">
        <v>49</v>
      </c>
      <c r="Z304" t="s">
        <v>342</v>
      </c>
      <c r="AA304">
        <v>463</v>
      </c>
      <c r="AB304">
        <f>'Validación EAE'!D301</f>
        <v>299</v>
      </c>
      <c r="AC304">
        <v>48054</v>
      </c>
    </row>
    <row r="305" spans="1:29" ht="14.25">
      <c r="A305" s="14"/>
      <c r="B305" s="14"/>
      <c r="C305" s="14"/>
      <c r="D305" s="20"/>
      <c r="E305" s="14"/>
      <c r="F305" s="14"/>
      <c r="G305" s="14"/>
      <c r="H305" s="14"/>
      <c r="I305" s="14"/>
      <c r="J305" s="14"/>
      <c r="K305" s="14"/>
      <c r="L305" s="14"/>
      <c r="M305" s="3">
        <f t="shared" si="24"/>
      </c>
      <c r="N305" s="1">
        <f t="shared" si="25"/>
      </c>
      <c r="O305" s="1">
        <f t="shared" si="26"/>
      </c>
      <c r="P305" s="1"/>
      <c r="Q305" s="1">
        <f t="shared" si="27"/>
      </c>
      <c r="R305" s="1">
        <f t="shared" si="28"/>
      </c>
      <c r="S305" s="1">
        <f t="shared" si="29"/>
      </c>
      <c r="T305" s="9"/>
      <c r="Y305" t="s">
        <v>49</v>
      </c>
      <c r="Z305" t="s">
        <v>332</v>
      </c>
      <c r="AA305">
        <v>457</v>
      </c>
      <c r="AB305">
        <f>'Validación EAE'!D302</f>
        <v>300</v>
      </c>
      <c r="AC305">
        <v>48054</v>
      </c>
    </row>
    <row r="306" spans="1:29" ht="14.25">
      <c r="A306" s="14"/>
      <c r="B306" s="14"/>
      <c r="C306" s="14"/>
      <c r="D306" s="20"/>
      <c r="E306" s="14"/>
      <c r="F306" s="14"/>
      <c r="G306" s="14"/>
      <c r="H306" s="14"/>
      <c r="I306" s="14"/>
      <c r="J306" s="14"/>
      <c r="K306" s="14"/>
      <c r="L306" s="14"/>
      <c r="M306" s="3">
        <f t="shared" si="24"/>
      </c>
      <c r="N306" s="1">
        <f t="shared" si="25"/>
      </c>
      <c r="O306" s="1">
        <f t="shared" si="26"/>
      </c>
      <c r="P306" s="1"/>
      <c r="Q306" s="1">
        <f t="shared" si="27"/>
      </c>
      <c r="R306" s="1">
        <f t="shared" si="28"/>
      </c>
      <c r="S306" s="1">
        <f t="shared" si="29"/>
      </c>
      <c r="T306" s="9"/>
      <c r="Y306" t="s">
        <v>49</v>
      </c>
      <c r="Z306" t="s">
        <v>336</v>
      </c>
      <c r="AA306">
        <v>450</v>
      </c>
      <c r="AB306">
        <f>'Validación EAE'!D303</f>
        <v>301</v>
      </c>
      <c r="AC306">
        <v>48054</v>
      </c>
    </row>
    <row r="307" spans="1:29" ht="14.25">
      <c r="A307" s="14"/>
      <c r="B307" s="14"/>
      <c r="C307" s="14"/>
      <c r="D307" s="20"/>
      <c r="E307" s="14"/>
      <c r="F307" s="14"/>
      <c r="G307" s="14"/>
      <c r="H307" s="14"/>
      <c r="I307" s="14"/>
      <c r="J307" s="14"/>
      <c r="K307" s="14"/>
      <c r="L307" s="14"/>
      <c r="M307" s="3">
        <f t="shared" si="24"/>
      </c>
      <c r="N307" s="1">
        <f t="shared" si="25"/>
      </c>
      <c r="O307" s="1">
        <f t="shared" si="26"/>
      </c>
      <c r="P307" s="1"/>
      <c r="Q307" s="1">
        <f t="shared" si="27"/>
      </c>
      <c r="R307" s="1">
        <f t="shared" si="28"/>
      </c>
      <c r="S307" s="1">
        <f t="shared" si="29"/>
      </c>
      <c r="T307" s="9"/>
      <c r="Y307" t="s">
        <v>49</v>
      </c>
      <c r="Z307" t="s">
        <v>555</v>
      </c>
      <c r="AA307">
        <v>1008</v>
      </c>
      <c r="AB307">
        <f>'Validación EAE'!D304</f>
        <v>302</v>
      </c>
      <c r="AC307">
        <v>48054</v>
      </c>
    </row>
    <row r="308" spans="1:29" ht="14.25">
      <c r="A308" s="14"/>
      <c r="B308" s="14"/>
      <c r="C308" s="14"/>
      <c r="D308" s="20"/>
      <c r="E308" s="14"/>
      <c r="F308" s="14"/>
      <c r="G308" s="14"/>
      <c r="H308" s="14"/>
      <c r="I308" s="14"/>
      <c r="J308" s="14"/>
      <c r="K308" s="14"/>
      <c r="L308" s="14"/>
      <c r="M308" s="3">
        <f t="shared" si="24"/>
      </c>
      <c r="N308" s="1">
        <f t="shared" si="25"/>
      </c>
      <c r="O308" s="1">
        <f t="shared" si="26"/>
      </c>
      <c r="P308" s="1"/>
      <c r="Q308" s="1">
        <f t="shared" si="27"/>
      </c>
      <c r="R308" s="1">
        <f t="shared" si="28"/>
      </c>
      <c r="S308" s="1">
        <f t="shared" si="29"/>
      </c>
      <c r="T308" s="9"/>
      <c r="Y308" t="s">
        <v>49</v>
      </c>
      <c r="Z308" t="s">
        <v>318</v>
      </c>
      <c r="AA308">
        <v>443</v>
      </c>
      <c r="AB308">
        <f>'Validación EAE'!D305</f>
        <v>303</v>
      </c>
      <c r="AC308">
        <v>48054</v>
      </c>
    </row>
    <row r="309" spans="1:29" ht="14.25">
      <c r="A309" s="14"/>
      <c r="B309" s="14"/>
      <c r="C309" s="14"/>
      <c r="D309" s="20"/>
      <c r="E309" s="14"/>
      <c r="F309" s="14"/>
      <c r="G309" s="14"/>
      <c r="H309" s="14"/>
      <c r="I309" s="14"/>
      <c r="J309" s="14"/>
      <c r="K309" s="14"/>
      <c r="L309" s="14"/>
      <c r="M309" s="3">
        <f t="shared" si="24"/>
      </c>
      <c r="N309" s="1">
        <f t="shared" si="25"/>
      </c>
      <c r="O309" s="1">
        <f t="shared" si="26"/>
      </c>
      <c r="P309" s="1"/>
      <c r="Q309" s="1">
        <f t="shared" si="27"/>
      </c>
      <c r="R309" s="1">
        <f t="shared" si="28"/>
      </c>
      <c r="S309" s="1">
        <f t="shared" si="29"/>
      </c>
      <c r="T309" s="9"/>
      <c r="Y309" t="s">
        <v>49</v>
      </c>
      <c r="Z309" t="s">
        <v>334</v>
      </c>
      <c r="AA309">
        <v>442</v>
      </c>
      <c r="AB309">
        <f>'Validación EAE'!D306</f>
        <v>304</v>
      </c>
      <c r="AC309">
        <v>48054</v>
      </c>
    </row>
    <row r="310" spans="1:29" ht="14.25">
      <c r="A310" s="14"/>
      <c r="B310" s="14"/>
      <c r="C310" s="14"/>
      <c r="D310" s="20"/>
      <c r="E310" s="14"/>
      <c r="F310" s="14"/>
      <c r="G310" s="14"/>
      <c r="H310" s="14"/>
      <c r="I310" s="14"/>
      <c r="J310" s="14"/>
      <c r="K310" s="14"/>
      <c r="L310" s="14"/>
      <c r="M310" s="3">
        <f t="shared" si="24"/>
      </c>
      <c r="N310" s="1">
        <f t="shared" si="25"/>
      </c>
      <c r="O310" s="1">
        <f t="shared" si="26"/>
      </c>
      <c r="P310" s="1"/>
      <c r="Q310" s="1">
        <f t="shared" si="27"/>
      </c>
      <c r="R310" s="1">
        <f t="shared" si="28"/>
      </c>
      <c r="S310" s="1">
        <f t="shared" si="29"/>
      </c>
      <c r="T310" s="9"/>
      <c r="Y310" t="s">
        <v>49</v>
      </c>
      <c r="Z310" t="s">
        <v>335</v>
      </c>
      <c r="AA310">
        <v>452</v>
      </c>
      <c r="AB310">
        <f>'Validación EAE'!D307</f>
        <v>305</v>
      </c>
      <c r="AC310">
        <v>48054</v>
      </c>
    </row>
    <row r="311" spans="1:29" ht="14.25">
      <c r="A311" s="14"/>
      <c r="B311" s="14"/>
      <c r="C311" s="14"/>
      <c r="D311" s="20"/>
      <c r="E311" s="14"/>
      <c r="F311" s="14"/>
      <c r="G311" s="14"/>
      <c r="H311" s="14"/>
      <c r="I311" s="14"/>
      <c r="J311" s="14"/>
      <c r="K311" s="14"/>
      <c r="L311" s="14"/>
      <c r="M311" s="3">
        <f t="shared" si="24"/>
      </c>
      <c r="N311" s="1">
        <f t="shared" si="25"/>
      </c>
      <c r="O311" s="1">
        <f t="shared" si="26"/>
      </c>
      <c r="P311" s="1"/>
      <c r="Q311" s="1">
        <f t="shared" si="27"/>
      </c>
      <c r="R311" s="1">
        <f t="shared" si="28"/>
      </c>
      <c r="S311" s="1">
        <f t="shared" si="29"/>
      </c>
      <c r="T311" s="9"/>
      <c r="Y311" t="s">
        <v>49</v>
      </c>
      <c r="Z311" t="s">
        <v>497</v>
      </c>
      <c r="AA311">
        <v>812</v>
      </c>
      <c r="AB311">
        <f>'Validación EAE'!D308</f>
        <v>306</v>
      </c>
      <c r="AC311">
        <v>48054</v>
      </c>
    </row>
    <row r="312" spans="1:29" ht="14.25">
      <c r="A312" s="14"/>
      <c r="B312" s="14"/>
      <c r="C312" s="14"/>
      <c r="D312" s="20"/>
      <c r="E312" s="14"/>
      <c r="F312" s="14"/>
      <c r="G312" s="14"/>
      <c r="H312" s="14"/>
      <c r="I312" s="14"/>
      <c r="J312" s="14"/>
      <c r="K312" s="14"/>
      <c r="L312" s="14"/>
      <c r="M312" s="3">
        <f t="shared" si="24"/>
      </c>
      <c r="N312" s="1">
        <f t="shared" si="25"/>
      </c>
      <c r="O312" s="1">
        <f t="shared" si="26"/>
      </c>
      <c r="P312" s="1"/>
      <c r="Q312" s="1">
        <f t="shared" si="27"/>
      </c>
      <c r="R312" s="1">
        <f t="shared" si="28"/>
      </c>
      <c r="S312" s="1">
        <f t="shared" si="29"/>
      </c>
      <c r="T312" s="9"/>
      <c r="Y312" t="s">
        <v>49</v>
      </c>
      <c r="Z312" t="s">
        <v>316</v>
      </c>
      <c r="AA312">
        <v>464</v>
      </c>
      <c r="AB312">
        <f>'Validación EAE'!D309</f>
        <v>307</v>
      </c>
      <c r="AC312">
        <v>48054</v>
      </c>
    </row>
    <row r="313" spans="1:29" ht="14.25">
      <c r="A313" s="14"/>
      <c r="B313" s="14"/>
      <c r="C313" s="14"/>
      <c r="D313" s="20"/>
      <c r="E313" s="14"/>
      <c r="F313" s="14"/>
      <c r="G313" s="14"/>
      <c r="H313" s="14"/>
      <c r="I313" s="14"/>
      <c r="J313" s="14"/>
      <c r="K313" s="14"/>
      <c r="L313" s="14"/>
      <c r="M313" s="3">
        <f t="shared" si="24"/>
      </c>
      <c r="N313" s="1">
        <f t="shared" si="25"/>
      </c>
      <c r="O313" s="1">
        <f t="shared" si="26"/>
      </c>
      <c r="P313" s="1"/>
      <c r="Q313" s="1">
        <f t="shared" si="27"/>
      </c>
      <c r="R313" s="1">
        <f t="shared" si="28"/>
      </c>
      <c r="S313" s="1">
        <f t="shared" si="29"/>
      </c>
      <c r="T313" s="9"/>
      <c r="Y313" t="s">
        <v>49</v>
      </c>
      <c r="Z313" t="s">
        <v>338</v>
      </c>
      <c r="AA313">
        <v>453</v>
      </c>
      <c r="AB313">
        <f>'Validación EAE'!D310</f>
        <v>308</v>
      </c>
      <c r="AC313">
        <v>48054</v>
      </c>
    </row>
    <row r="314" spans="1:29" ht="14.25">
      <c r="A314" s="14"/>
      <c r="B314" s="14"/>
      <c r="C314" s="14"/>
      <c r="D314" s="20"/>
      <c r="E314" s="14"/>
      <c r="F314" s="14"/>
      <c r="G314" s="14"/>
      <c r="H314" s="14"/>
      <c r="I314" s="14"/>
      <c r="J314" s="14"/>
      <c r="K314" s="14"/>
      <c r="L314" s="14"/>
      <c r="M314" s="3">
        <f t="shared" si="24"/>
      </c>
      <c r="N314" s="1">
        <f t="shared" si="25"/>
      </c>
      <c r="O314" s="1">
        <f t="shared" si="26"/>
      </c>
      <c r="P314" s="1"/>
      <c r="Q314" s="1">
        <f t="shared" si="27"/>
      </c>
      <c r="R314" s="1">
        <f t="shared" si="28"/>
      </c>
      <c r="S314" s="1">
        <f t="shared" si="29"/>
      </c>
      <c r="T314" s="9"/>
      <c r="Y314" t="s">
        <v>51</v>
      </c>
      <c r="Z314" t="s">
        <v>345</v>
      </c>
      <c r="AA314">
        <v>491</v>
      </c>
      <c r="AB314">
        <f>'Validación EAE'!D311</f>
        <v>309</v>
      </c>
      <c r="AC314">
        <v>48057</v>
      </c>
    </row>
    <row r="315" spans="1:29" ht="14.25">
      <c r="A315" s="14"/>
      <c r="B315" s="14"/>
      <c r="C315" s="14"/>
      <c r="D315" s="20"/>
      <c r="E315" s="14"/>
      <c r="F315" s="14"/>
      <c r="G315" s="14"/>
      <c r="H315" s="14"/>
      <c r="I315" s="14"/>
      <c r="J315" s="14"/>
      <c r="K315" s="14"/>
      <c r="L315" s="14"/>
      <c r="M315" s="3">
        <f t="shared" si="24"/>
      </c>
      <c r="N315" s="1">
        <f t="shared" si="25"/>
      </c>
      <c r="O315" s="1">
        <f t="shared" si="26"/>
      </c>
      <c r="P315" s="1"/>
      <c r="Q315" s="1">
        <f t="shared" si="27"/>
      </c>
      <c r="R315" s="1">
        <f t="shared" si="28"/>
      </c>
      <c r="S315" s="1">
        <f t="shared" si="29"/>
      </c>
      <c r="T315" s="9"/>
      <c r="Y315" t="s">
        <v>51</v>
      </c>
      <c r="Z315" t="s">
        <v>344</v>
      </c>
      <c r="AA315">
        <v>490</v>
      </c>
      <c r="AB315">
        <f>'Validación EAE'!D312</f>
        <v>310</v>
      </c>
      <c r="AC315">
        <v>48057</v>
      </c>
    </row>
    <row r="316" spans="1:29" ht="14.25">
      <c r="A316" s="14"/>
      <c r="B316" s="14"/>
      <c r="C316" s="14"/>
      <c r="D316" s="20"/>
      <c r="E316" s="14"/>
      <c r="F316" s="14"/>
      <c r="G316" s="14"/>
      <c r="H316" s="14"/>
      <c r="I316" s="14"/>
      <c r="J316" s="14"/>
      <c r="K316" s="14"/>
      <c r="L316" s="14"/>
      <c r="M316" s="3">
        <f t="shared" si="24"/>
      </c>
      <c r="N316" s="1">
        <f t="shared" si="25"/>
      </c>
      <c r="O316" s="1">
        <f t="shared" si="26"/>
      </c>
      <c r="P316" s="1"/>
      <c r="Q316" s="1">
        <f t="shared" si="27"/>
      </c>
      <c r="R316" s="1">
        <f t="shared" si="28"/>
      </c>
      <c r="S316" s="1">
        <f t="shared" si="29"/>
      </c>
      <c r="T316" s="9"/>
      <c r="Y316" t="s">
        <v>91</v>
      </c>
      <c r="Z316" t="s">
        <v>223</v>
      </c>
      <c r="AA316">
        <v>479</v>
      </c>
      <c r="AB316">
        <f>'Validación EAE'!D313</f>
        <v>311</v>
      </c>
      <c r="AC316">
        <v>48055</v>
      </c>
    </row>
    <row r="317" spans="1:29" ht="14.25">
      <c r="A317" s="14"/>
      <c r="B317" s="14"/>
      <c r="C317" s="14"/>
      <c r="D317" s="20"/>
      <c r="E317" s="14"/>
      <c r="F317" s="14"/>
      <c r="G317" s="14"/>
      <c r="H317" s="14"/>
      <c r="I317" s="14"/>
      <c r="J317" s="14"/>
      <c r="K317" s="14"/>
      <c r="L317" s="14"/>
      <c r="M317" s="3">
        <f t="shared" si="24"/>
      </c>
      <c r="N317" s="1">
        <f t="shared" si="25"/>
      </c>
      <c r="O317" s="1">
        <f t="shared" si="26"/>
      </c>
      <c r="P317" s="1"/>
      <c r="Q317" s="1">
        <f t="shared" si="27"/>
      </c>
      <c r="R317" s="1">
        <f t="shared" si="28"/>
      </c>
      <c r="S317" s="1">
        <f t="shared" si="29"/>
      </c>
      <c r="T317" s="9"/>
      <c r="Y317" t="s">
        <v>91</v>
      </c>
      <c r="Z317" t="s">
        <v>354</v>
      </c>
      <c r="AA317">
        <v>482</v>
      </c>
      <c r="AB317">
        <f>'Validación EAE'!D314</f>
        <v>312</v>
      </c>
      <c r="AC317">
        <v>48055</v>
      </c>
    </row>
    <row r="318" spans="1:29" ht="14.25">
      <c r="A318" s="14"/>
      <c r="B318" s="14"/>
      <c r="C318" s="14"/>
      <c r="D318" s="20"/>
      <c r="E318" s="14"/>
      <c r="F318" s="14"/>
      <c r="G318" s="14"/>
      <c r="H318" s="14"/>
      <c r="I318" s="14"/>
      <c r="J318" s="14"/>
      <c r="K318" s="14"/>
      <c r="L318" s="14"/>
      <c r="M318" s="3">
        <f t="shared" si="24"/>
      </c>
      <c r="N318" s="1">
        <f t="shared" si="25"/>
      </c>
      <c r="O318" s="1">
        <f t="shared" si="26"/>
      </c>
      <c r="P318" s="1"/>
      <c r="Q318" s="1">
        <f t="shared" si="27"/>
      </c>
      <c r="R318" s="1">
        <f t="shared" si="28"/>
      </c>
      <c r="S318" s="1">
        <f t="shared" si="29"/>
      </c>
      <c r="T318" s="9"/>
      <c r="Y318" t="s">
        <v>91</v>
      </c>
      <c r="Z318" t="s">
        <v>356</v>
      </c>
      <c r="AA318">
        <v>484</v>
      </c>
      <c r="AB318">
        <f>'Validación EAE'!D315</f>
        <v>313</v>
      </c>
      <c r="AC318">
        <v>48055</v>
      </c>
    </row>
    <row r="319" spans="1:29" ht="14.25">
      <c r="A319" s="14"/>
      <c r="B319" s="14"/>
      <c r="C319" s="14"/>
      <c r="D319" s="20"/>
      <c r="E319" s="14"/>
      <c r="F319" s="14"/>
      <c r="G319" s="14"/>
      <c r="H319" s="14"/>
      <c r="I319" s="14"/>
      <c r="J319" s="14"/>
      <c r="K319" s="14"/>
      <c r="L319" s="14"/>
      <c r="M319" s="3">
        <f t="shared" si="24"/>
      </c>
      <c r="N319" s="1">
        <f t="shared" si="25"/>
      </c>
      <c r="O319" s="1">
        <f t="shared" si="26"/>
      </c>
      <c r="P319" s="1"/>
      <c r="Q319" s="1">
        <f t="shared" si="27"/>
      </c>
      <c r="R319" s="1">
        <f t="shared" si="28"/>
      </c>
      <c r="S319" s="1">
        <f t="shared" si="29"/>
      </c>
      <c r="T319" s="9"/>
      <c r="Y319" t="s">
        <v>91</v>
      </c>
      <c r="Z319" t="s">
        <v>343</v>
      </c>
      <c r="AA319">
        <v>466</v>
      </c>
      <c r="AB319">
        <f>'Validación EAE'!D316</f>
        <v>314</v>
      </c>
      <c r="AC319">
        <v>48055</v>
      </c>
    </row>
    <row r="320" spans="1:29" ht="14.25">
      <c r="A320" s="14"/>
      <c r="B320" s="14"/>
      <c r="C320" s="14"/>
      <c r="D320" s="20"/>
      <c r="E320" s="14"/>
      <c r="F320" s="14"/>
      <c r="G320" s="14"/>
      <c r="H320" s="14"/>
      <c r="I320" s="14"/>
      <c r="J320" s="14"/>
      <c r="K320" s="14"/>
      <c r="L320" s="14"/>
      <c r="M320" s="3">
        <f t="shared" si="24"/>
      </c>
      <c r="N320" s="1">
        <f t="shared" si="25"/>
      </c>
      <c r="O320" s="1">
        <f t="shared" si="26"/>
      </c>
      <c r="P320" s="1"/>
      <c r="Q320" s="1">
        <f t="shared" si="27"/>
      </c>
      <c r="R320" s="1">
        <f t="shared" si="28"/>
      </c>
      <c r="S320" s="1">
        <f t="shared" si="29"/>
      </c>
      <c r="T320" s="9"/>
      <c r="Y320" t="s">
        <v>91</v>
      </c>
      <c r="Z320" t="s">
        <v>320</v>
      </c>
      <c r="AA320">
        <v>478</v>
      </c>
      <c r="AB320">
        <f>'Validación EAE'!D317</f>
        <v>315</v>
      </c>
      <c r="AC320">
        <v>48055</v>
      </c>
    </row>
    <row r="321" spans="1:29" ht="14.25">
      <c r="A321" s="14"/>
      <c r="B321" s="14"/>
      <c r="C321" s="14"/>
      <c r="D321" s="20"/>
      <c r="E321" s="14"/>
      <c r="F321" s="14"/>
      <c r="G321" s="14"/>
      <c r="H321" s="14"/>
      <c r="I321" s="14"/>
      <c r="J321" s="14"/>
      <c r="K321" s="14"/>
      <c r="L321" s="14"/>
      <c r="M321" s="3">
        <f t="shared" si="24"/>
      </c>
      <c r="N321" s="1">
        <f t="shared" si="25"/>
      </c>
      <c r="O321" s="1">
        <f t="shared" si="26"/>
      </c>
      <c r="P321" s="1"/>
      <c r="Q321" s="1">
        <f t="shared" si="27"/>
      </c>
      <c r="R321" s="1">
        <f t="shared" si="28"/>
      </c>
      <c r="S321" s="1">
        <f t="shared" si="29"/>
      </c>
      <c r="T321" s="9"/>
      <c r="Y321" t="s">
        <v>91</v>
      </c>
      <c r="Z321" t="s">
        <v>349</v>
      </c>
      <c r="AA321">
        <v>476</v>
      </c>
      <c r="AB321">
        <f>'Validación EAE'!D318</f>
        <v>316</v>
      </c>
      <c r="AC321">
        <v>48055</v>
      </c>
    </row>
    <row r="322" spans="1:29" ht="14.25">
      <c r="A322" s="14"/>
      <c r="B322" s="14"/>
      <c r="C322" s="14"/>
      <c r="D322" s="20"/>
      <c r="E322" s="14"/>
      <c r="F322" s="14"/>
      <c r="G322" s="14"/>
      <c r="H322" s="14"/>
      <c r="I322" s="14"/>
      <c r="J322" s="14"/>
      <c r="K322" s="14"/>
      <c r="L322" s="14"/>
      <c r="M322" s="3">
        <f t="shared" si="24"/>
      </c>
      <c r="N322" s="1">
        <f t="shared" si="25"/>
      </c>
      <c r="O322" s="1">
        <f t="shared" si="26"/>
      </c>
      <c r="P322" s="1"/>
      <c r="Q322" s="1">
        <f t="shared" si="27"/>
      </c>
      <c r="R322" s="1">
        <f t="shared" si="28"/>
      </c>
      <c r="S322" s="1">
        <f t="shared" si="29"/>
      </c>
      <c r="T322" s="9"/>
      <c r="Y322" t="s">
        <v>91</v>
      </c>
      <c r="Z322" t="s">
        <v>352</v>
      </c>
      <c r="AA322">
        <v>480</v>
      </c>
      <c r="AB322">
        <f>'Validación EAE'!D319</f>
        <v>317</v>
      </c>
      <c r="AC322">
        <v>48055</v>
      </c>
    </row>
    <row r="323" spans="1:29" ht="14.25">
      <c r="A323" s="14"/>
      <c r="B323" s="14"/>
      <c r="C323" s="14"/>
      <c r="D323" s="20"/>
      <c r="E323" s="14"/>
      <c r="F323" s="14"/>
      <c r="G323" s="14"/>
      <c r="H323" s="14"/>
      <c r="I323" s="14"/>
      <c r="J323" s="14"/>
      <c r="K323" s="14"/>
      <c r="L323" s="14"/>
      <c r="M323" s="3">
        <f t="shared" si="24"/>
      </c>
      <c r="N323" s="1">
        <f t="shared" si="25"/>
      </c>
      <c r="O323" s="1">
        <f t="shared" si="26"/>
      </c>
      <c r="P323" s="1"/>
      <c r="Q323" s="1">
        <f t="shared" si="27"/>
      </c>
      <c r="R323" s="1">
        <f t="shared" si="28"/>
      </c>
      <c r="S323" s="1">
        <f t="shared" si="29"/>
      </c>
      <c r="T323" s="9"/>
      <c r="Y323" t="s">
        <v>91</v>
      </c>
      <c r="Z323" t="s">
        <v>347</v>
      </c>
      <c r="AA323">
        <v>468</v>
      </c>
      <c r="AB323">
        <f>'Validación EAE'!D320</f>
        <v>318</v>
      </c>
      <c r="AC323">
        <v>48055</v>
      </c>
    </row>
    <row r="324" spans="1:29" ht="14.25">
      <c r="A324" s="14"/>
      <c r="B324" s="14"/>
      <c r="C324" s="14"/>
      <c r="D324" s="20"/>
      <c r="E324" s="14"/>
      <c r="F324" s="14"/>
      <c r="G324" s="14"/>
      <c r="H324" s="14"/>
      <c r="I324" s="14"/>
      <c r="J324" s="14"/>
      <c r="K324" s="14"/>
      <c r="L324" s="14"/>
      <c r="M324" s="3">
        <f t="shared" si="24"/>
      </c>
      <c r="N324" s="1">
        <f t="shared" si="25"/>
      </c>
      <c r="O324" s="1">
        <f t="shared" si="26"/>
      </c>
      <c r="P324" s="1"/>
      <c r="Q324" s="1">
        <f t="shared" si="27"/>
      </c>
      <c r="R324" s="1">
        <f t="shared" si="28"/>
      </c>
      <c r="S324" s="1">
        <f t="shared" si="29"/>
      </c>
      <c r="T324" s="9"/>
      <c r="Y324" t="s">
        <v>91</v>
      </c>
      <c r="Z324" t="s">
        <v>348</v>
      </c>
      <c r="AA324">
        <v>471</v>
      </c>
      <c r="AB324">
        <f>'Validación EAE'!D321</f>
        <v>319</v>
      </c>
      <c r="AC324">
        <v>48055</v>
      </c>
    </row>
    <row r="325" spans="1:29" ht="14.25">
      <c r="A325" s="14"/>
      <c r="B325" s="14"/>
      <c r="C325" s="14"/>
      <c r="D325" s="20"/>
      <c r="E325" s="14"/>
      <c r="F325" s="14"/>
      <c r="G325" s="14"/>
      <c r="H325" s="14"/>
      <c r="I325" s="14"/>
      <c r="J325" s="14"/>
      <c r="K325" s="14"/>
      <c r="L325" s="14"/>
      <c r="M325" s="3">
        <f t="shared" si="24"/>
      </c>
      <c r="N325" s="1">
        <f t="shared" si="25"/>
      </c>
      <c r="O325" s="1">
        <f t="shared" si="26"/>
      </c>
      <c r="P325" s="1"/>
      <c r="Q325" s="1">
        <f t="shared" si="27"/>
      </c>
      <c r="R325" s="1">
        <f t="shared" si="28"/>
      </c>
      <c r="S325" s="1">
        <f t="shared" si="29"/>
      </c>
      <c r="T325" s="9"/>
      <c r="Y325" t="s">
        <v>91</v>
      </c>
      <c r="Z325" t="s">
        <v>355</v>
      </c>
      <c r="AA325">
        <v>483</v>
      </c>
      <c r="AB325">
        <f>'Validación EAE'!D322</f>
        <v>320</v>
      </c>
      <c r="AC325">
        <v>48055</v>
      </c>
    </row>
    <row r="326" spans="1:29" ht="14.25">
      <c r="A326" s="14"/>
      <c r="B326" s="14"/>
      <c r="C326" s="14"/>
      <c r="D326" s="20"/>
      <c r="E326" s="14"/>
      <c r="F326" s="14"/>
      <c r="G326" s="14"/>
      <c r="H326" s="14"/>
      <c r="I326" s="14"/>
      <c r="J326" s="14"/>
      <c r="K326" s="14"/>
      <c r="L326" s="14"/>
      <c r="M326" s="3">
        <f aca="true" t="shared" si="30" ref="M326:M389">CONCATENATE(IF(N326=-1," - Error en Municipio",""),IF(O326=-1," - Error en EAE",""),IF(T326=-1," - Error incoherencia Municipio-EAE",""))</f>
      </c>
      <c r="N326" s="1">
        <f aca="true" t="shared" si="31" ref="N326:N389">IF(ISBLANK($K326),"",VLOOKUP($K326,V$1:W$65536,2,FALSE))</f>
      </c>
      <c r="O326" s="1">
        <f aca="true" t="shared" si="32" ref="O326:O389">IF(ISBLANK($L326),"",VLOOKUP($L326,Z$1:AA$65536,2,FALSE))</f>
      </c>
      <c r="P326" s="1"/>
      <c r="Q326" s="1">
        <f aca="true" t="shared" si="33" ref="Q326:Q389">IF(ISBLANK($J326),"",VLOOKUP($J326,AH$1:AI$65536,2,FALSE))</f>
      </c>
      <c r="R326" s="1">
        <f aca="true" t="shared" si="34" ref="R326:R389">IF(ISBLANK($I326),"",VLOOKUP($I326,AK$1:AL$65536,2,FALSE))</f>
      </c>
      <c r="S326" s="1">
        <f aca="true" t="shared" si="35" ref="S326:S389">IF(ISBLANK($B326),"",VLOOKUP($B326,AE$1:AF$65536,2,FALSE))</f>
      </c>
      <c r="T326" s="9"/>
      <c r="Y326" t="s">
        <v>50</v>
      </c>
      <c r="Z326" t="s">
        <v>363</v>
      </c>
      <c r="AA326">
        <v>488</v>
      </c>
      <c r="AB326">
        <f>'Validación EAE'!D323</f>
        <v>321</v>
      </c>
      <c r="AC326">
        <v>48056</v>
      </c>
    </row>
    <row r="327" spans="1:29" ht="14.25">
      <c r="A327" s="14"/>
      <c r="B327" s="14"/>
      <c r="C327" s="14"/>
      <c r="D327" s="20"/>
      <c r="E327" s="14"/>
      <c r="F327" s="14"/>
      <c r="G327" s="14"/>
      <c r="H327" s="14"/>
      <c r="I327" s="14"/>
      <c r="J327" s="14"/>
      <c r="K327" s="14"/>
      <c r="L327" s="14"/>
      <c r="M327" s="3">
        <f t="shared" si="30"/>
      </c>
      <c r="N327" s="1">
        <f t="shared" si="31"/>
      </c>
      <c r="O327" s="1">
        <f t="shared" si="32"/>
      </c>
      <c r="P327" s="1"/>
      <c r="Q327" s="1">
        <f t="shared" si="33"/>
      </c>
      <c r="R327" s="1">
        <f t="shared" si="34"/>
      </c>
      <c r="S327" s="1">
        <f t="shared" si="35"/>
      </c>
      <c r="T327" s="9"/>
      <c r="Y327" t="s">
        <v>50</v>
      </c>
      <c r="Z327" t="s">
        <v>364</v>
      </c>
      <c r="AA327">
        <v>489</v>
      </c>
      <c r="AB327">
        <f>'Validación EAE'!D324</f>
        <v>322</v>
      </c>
      <c r="AC327">
        <v>48056</v>
      </c>
    </row>
    <row r="328" spans="1:29" ht="14.25">
      <c r="A328" s="14"/>
      <c r="B328" s="14"/>
      <c r="C328" s="14"/>
      <c r="D328" s="20"/>
      <c r="E328" s="14"/>
      <c r="F328" s="14"/>
      <c r="G328" s="14"/>
      <c r="H328" s="14"/>
      <c r="I328" s="14"/>
      <c r="J328" s="14"/>
      <c r="K328" s="14"/>
      <c r="L328" s="14"/>
      <c r="M328" s="3">
        <f t="shared" si="30"/>
      </c>
      <c r="N328" s="1">
        <f t="shared" si="31"/>
      </c>
      <c r="O328" s="1">
        <f t="shared" si="32"/>
      </c>
      <c r="P328" s="1"/>
      <c r="Q328" s="1">
        <f t="shared" si="33"/>
      </c>
      <c r="R328" s="1">
        <f t="shared" si="34"/>
      </c>
      <c r="S328" s="1">
        <f t="shared" si="35"/>
      </c>
      <c r="T328" s="9"/>
      <c r="Y328" t="s">
        <v>114</v>
      </c>
      <c r="Z328" t="s">
        <v>420</v>
      </c>
      <c r="AA328">
        <v>649</v>
      </c>
      <c r="AB328">
        <f>'Validación EAE'!D325</f>
        <v>323</v>
      </c>
      <c r="AC328">
        <v>48081</v>
      </c>
    </row>
    <row r="329" spans="1:29" ht="14.25">
      <c r="A329" s="14"/>
      <c r="B329" s="14"/>
      <c r="C329" s="14"/>
      <c r="D329" s="20"/>
      <c r="E329" s="14"/>
      <c r="F329" s="14"/>
      <c r="G329" s="14"/>
      <c r="H329" s="14"/>
      <c r="I329" s="14"/>
      <c r="J329" s="14"/>
      <c r="K329" s="14"/>
      <c r="L329" s="14"/>
      <c r="M329" s="3">
        <f t="shared" si="30"/>
      </c>
      <c r="N329" s="1">
        <f t="shared" si="31"/>
      </c>
      <c r="O329" s="1">
        <f t="shared" si="32"/>
      </c>
      <c r="P329" s="1"/>
      <c r="Q329" s="1">
        <f t="shared" si="33"/>
      </c>
      <c r="R329" s="1">
        <f t="shared" si="34"/>
      </c>
      <c r="S329" s="1">
        <f t="shared" si="35"/>
      </c>
      <c r="T329" s="9"/>
      <c r="Y329" t="s">
        <v>114</v>
      </c>
      <c r="Z329" t="s">
        <v>482</v>
      </c>
      <c r="AA329">
        <v>881</v>
      </c>
      <c r="AB329">
        <f>'Validación EAE'!D326</f>
        <v>324</v>
      </c>
      <c r="AC329">
        <v>48081</v>
      </c>
    </row>
    <row r="330" spans="1:29" ht="14.25">
      <c r="A330" s="14"/>
      <c r="B330" s="14"/>
      <c r="C330" s="14"/>
      <c r="D330" s="20"/>
      <c r="E330" s="14"/>
      <c r="F330" s="14"/>
      <c r="G330" s="14"/>
      <c r="H330" s="14"/>
      <c r="I330" s="14"/>
      <c r="J330" s="14"/>
      <c r="K330" s="14"/>
      <c r="L330" s="14"/>
      <c r="M330" s="3">
        <f t="shared" si="30"/>
      </c>
      <c r="N330" s="1">
        <f t="shared" si="31"/>
      </c>
      <c r="O330" s="1">
        <f t="shared" si="32"/>
      </c>
      <c r="P330" s="1"/>
      <c r="Q330" s="1">
        <f t="shared" si="33"/>
      </c>
      <c r="R330" s="1">
        <f t="shared" si="34"/>
      </c>
      <c r="S330" s="1">
        <f t="shared" si="35"/>
      </c>
      <c r="T330" s="9"/>
      <c r="Y330" t="s">
        <v>114</v>
      </c>
      <c r="Z330" t="s">
        <v>624</v>
      </c>
      <c r="AA330">
        <v>8</v>
      </c>
      <c r="AB330">
        <f>'Validación EAE'!D327</f>
        <v>325</v>
      </c>
      <c r="AC330">
        <v>48081</v>
      </c>
    </row>
    <row r="331" spans="1:29" ht="14.25">
      <c r="A331" s="14"/>
      <c r="B331" s="14"/>
      <c r="C331" s="14"/>
      <c r="D331" s="20"/>
      <c r="E331" s="14"/>
      <c r="F331" s="14"/>
      <c r="G331" s="14"/>
      <c r="H331" s="14"/>
      <c r="I331" s="14"/>
      <c r="J331" s="14"/>
      <c r="K331" s="14"/>
      <c r="L331" s="14"/>
      <c r="M331" s="3">
        <f t="shared" si="30"/>
      </c>
      <c r="N331" s="1">
        <f t="shared" si="31"/>
      </c>
      <c r="O331" s="1">
        <f t="shared" si="32"/>
      </c>
      <c r="P331" s="1"/>
      <c r="Q331" s="1">
        <f t="shared" si="33"/>
      </c>
      <c r="R331" s="1">
        <f t="shared" si="34"/>
      </c>
      <c r="S331" s="1">
        <f t="shared" si="35"/>
      </c>
      <c r="T331" s="9"/>
      <c r="Y331" t="s">
        <v>78</v>
      </c>
      <c r="Z331" t="s">
        <v>475</v>
      </c>
      <c r="AA331">
        <v>865</v>
      </c>
      <c r="AB331">
        <f>'Validación EAE'!D328</f>
        <v>326</v>
      </c>
      <c r="AC331">
        <v>48903</v>
      </c>
    </row>
    <row r="332" spans="1:29" ht="14.25">
      <c r="A332" s="14"/>
      <c r="B332" s="14"/>
      <c r="C332" s="14"/>
      <c r="D332" s="20"/>
      <c r="E332" s="14"/>
      <c r="F332" s="14"/>
      <c r="G332" s="14"/>
      <c r="H332" s="14"/>
      <c r="I332" s="14"/>
      <c r="J332" s="14"/>
      <c r="K332" s="14"/>
      <c r="L332" s="14"/>
      <c r="M332" s="3">
        <f t="shared" si="30"/>
      </c>
      <c r="N332" s="1">
        <f t="shared" si="31"/>
      </c>
      <c r="O332" s="1">
        <f t="shared" si="32"/>
      </c>
      <c r="P332" s="1"/>
      <c r="Q332" s="1">
        <f t="shared" si="33"/>
      </c>
      <c r="R332" s="1">
        <f t="shared" si="34"/>
      </c>
      <c r="S332" s="1">
        <f t="shared" si="35"/>
      </c>
      <c r="T332" s="9"/>
      <c r="Y332" t="s">
        <v>78</v>
      </c>
      <c r="Z332" t="s">
        <v>477</v>
      </c>
      <c r="AA332">
        <v>868</v>
      </c>
      <c r="AB332">
        <f>'Validación EAE'!D329</f>
        <v>327</v>
      </c>
      <c r="AC332">
        <v>48903</v>
      </c>
    </row>
    <row r="333" spans="1:29" ht="14.25">
      <c r="A333" s="14"/>
      <c r="B333" s="14"/>
      <c r="C333" s="14"/>
      <c r="D333" s="20"/>
      <c r="E333" s="14"/>
      <c r="F333" s="14"/>
      <c r="G333" s="14"/>
      <c r="H333" s="14"/>
      <c r="I333" s="14"/>
      <c r="J333" s="14"/>
      <c r="K333" s="14"/>
      <c r="L333" s="14"/>
      <c r="M333" s="3">
        <f t="shared" si="30"/>
      </c>
      <c r="N333" s="1">
        <f t="shared" si="31"/>
      </c>
      <c r="O333" s="1">
        <f t="shared" si="32"/>
      </c>
      <c r="P333" s="1"/>
      <c r="Q333" s="1">
        <f t="shared" si="33"/>
      </c>
      <c r="R333" s="1">
        <f t="shared" si="34"/>
      </c>
      <c r="S333" s="1">
        <f t="shared" si="35"/>
      </c>
      <c r="T333" s="9"/>
      <c r="Y333" t="s">
        <v>78</v>
      </c>
      <c r="Z333" t="s">
        <v>476</v>
      </c>
      <c r="AA333">
        <v>867</v>
      </c>
      <c r="AB333">
        <f>'Validación EAE'!D330</f>
        <v>328</v>
      </c>
      <c r="AC333">
        <v>48903</v>
      </c>
    </row>
    <row r="334" spans="1:29" ht="14.25">
      <c r="A334" s="14"/>
      <c r="B334" s="14"/>
      <c r="C334" s="14"/>
      <c r="D334" s="20"/>
      <c r="E334" s="14"/>
      <c r="F334" s="14"/>
      <c r="G334" s="14"/>
      <c r="H334" s="14"/>
      <c r="I334" s="14"/>
      <c r="J334" s="14"/>
      <c r="K334" s="14"/>
      <c r="L334" s="14"/>
      <c r="M334" s="3">
        <f t="shared" si="30"/>
      </c>
      <c r="N334" s="1">
        <f t="shared" si="31"/>
      </c>
      <c r="O334" s="1">
        <f t="shared" si="32"/>
      </c>
      <c r="P334" s="1"/>
      <c r="Q334" s="1">
        <f t="shared" si="33"/>
      </c>
      <c r="R334" s="1">
        <f t="shared" si="34"/>
      </c>
      <c r="S334" s="1">
        <f t="shared" si="35"/>
      </c>
      <c r="T334" s="9"/>
      <c r="Y334" t="s">
        <v>78</v>
      </c>
      <c r="Z334" t="s">
        <v>522</v>
      </c>
      <c r="AA334">
        <v>869</v>
      </c>
      <c r="AB334">
        <f>'Validación EAE'!D331</f>
        <v>329</v>
      </c>
      <c r="AC334">
        <v>48903</v>
      </c>
    </row>
    <row r="335" spans="1:29" ht="14.25">
      <c r="A335" s="14"/>
      <c r="B335" s="14"/>
      <c r="C335" s="14"/>
      <c r="D335" s="20"/>
      <c r="E335" s="14"/>
      <c r="F335" s="14"/>
      <c r="G335" s="14"/>
      <c r="H335" s="14"/>
      <c r="I335" s="14"/>
      <c r="J335" s="14"/>
      <c r="K335" s="14"/>
      <c r="L335" s="14"/>
      <c r="M335" s="3">
        <f t="shared" si="30"/>
      </c>
      <c r="N335" s="1">
        <f t="shared" si="31"/>
      </c>
      <c r="O335" s="1">
        <f t="shared" si="32"/>
      </c>
      <c r="P335" s="1"/>
      <c r="Q335" s="1">
        <f t="shared" si="33"/>
      </c>
      <c r="R335" s="1">
        <f t="shared" si="34"/>
      </c>
      <c r="S335" s="1">
        <f t="shared" si="35"/>
      </c>
      <c r="T335" s="9"/>
      <c r="Y335" t="s">
        <v>78</v>
      </c>
      <c r="Z335" t="s">
        <v>521</v>
      </c>
      <c r="AA335">
        <v>862</v>
      </c>
      <c r="AB335">
        <f>'Validación EAE'!D332</f>
        <v>330</v>
      </c>
      <c r="AC335">
        <v>48903</v>
      </c>
    </row>
    <row r="336" spans="1:29" ht="14.25">
      <c r="A336" s="14"/>
      <c r="B336" s="14"/>
      <c r="C336" s="14"/>
      <c r="D336" s="20"/>
      <c r="E336" s="14"/>
      <c r="F336" s="14"/>
      <c r="G336" s="14"/>
      <c r="H336" s="14"/>
      <c r="I336" s="14"/>
      <c r="J336" s="14"/>
      <c r="K336" s="14"/>
      <c r="L336" s="14"/>
      <c r="M336" s="3">
        <f t="shared" si="30"/>
      </c>
      <c r="N336" s="1">
        <f t="shared" si="31"/>
      </c>
      <c r="O336" s="1">
        <f t="shared" si="32"/>
      </c>
      <c r="P336" s="1"/>
      <c r="Q336" s="1">
        <f t="shared" si="33"/>
      </c>
      <c r="R336" s="1">
        <f t="shared" si="34"/>
      </c>
      <c r="S336" s="1">
        <f t="shared" si="35"/>
      </c>
      <c r="T336" s="9"/>
      <c r="Y336" t="s">
        <v>52</v>
      </c>
      <c r="Z336" t="s">
        <v>365</v>
      </c>
      <c r="AA336">
        <v>494</v>
      </c>
      <c r="AB336">
        <f>'Validación EAE'!D333</f>
        <v>331</v>
      </c>
      <c r="AC336">
        <v>48058</v>
      </c>
    </row>
    <row r="337" spans="1:29" ht="14.25">
      <c r="A337" s="14"/>
      <c r="B337" s="14"/>
      <c r="C337" s="14"/>
      <c r="D337" s="20"/>
      <c r="E337" s="14"/>
      <c r="F337" s="14"/>
      <c r="G337" s="14"/>
      <c r="H337" s="14"/>
      <c r="I337" s="14"/>
      <c r="J337" s="14"/>
      <c r="K337" s="14"/>
      <c r="L337" s="14"/>
      <c r="M337" s="3">
        <f t="shared" si="30"/>
      </c>
      <c r="N337" s="1">
        <f t="shared" si="31"/>
      </c>
      <c r="O337" s="1">
        <f t="shared" si="32"/>
      </c>
      <c r="P337" s="1"/>
      <c r="Q337" s="1">
        <f t="shared" si="33"/>
      </c>
      <c r="R337" s="1">
        <f t="shared" si="34"/>
      </c>
      <c r="S337" s="1">
        <f t="shared" si="35"/>
      </c>
      <c r="T337" s="9"/>
      <c r="Y337" t="s">
        <v>52</v>
      </c>
      <c r="Z337" t="s">
        <v>350</v>
      </c>
      <c r="AA337">
        <v>498</v>
      </c>
      <c r="AB337">
        <f>'Validación EAE'!D334</f>
        <v>332</v>
      </c>
      <c r="AC337">
        <v>48058</v>
      </c>
    </row>
    <row r="338" spans="1:29" ht="14.25">
      <c r="A338" s="14"/>
      <c r="B338" s="14"/>
      <c r="C338" s="14"/>
      <c r="D338" s="20"/>
      <c r="E338" s="14"/>
      <c r="F338" s="14"/>
      <c r="G338" s="14"/>
      <c r="H338" s="14"/>
      <c r="I338" s="14"/>
      <c r="J338" s="14"/>
      <c r="K338" s="14"/>
      <c r="L338" s="14"/>
      <c r="M338" s="3">
        <f t="shared" si="30"/>
      </c>
      <c r="N338" s="1">
        <f t="shared" si="31"/>
      </c>
      <c r="O338" s="1">
        <f t="shared" si="32"/>
      </c>
      <c r="P338" s="1"/>
      <c r="Q338" s="1">
        <f t="shared" si="33"/>
      </c>
      <c r="R338" s="1">
        <f t="shared" si="34"/>
      </c>
      <c r="S338" s="1">
        <f t="shared" si="35"/>
      </c>
      <c r="T338" s="9"/>
      <c r="Y338" t="s">
        <v>52</v>
      </c>
      <c r="Z338" t="s">
        <v>559</v>
      </c>
      <c r="AA338">
        <v>939</v>
      </c>
      <c r="AB338">
        <f>'Validación EAE'!D335</f>
        <v>333</v>
      </c>
      <c r="AC338">
        <v>48058</v>
      </c>
    </row>
    <row r="339" spans="1:29" ht="14.25">
      <c r="A339" s="14"/>
      <c r="B339" s="14"/>
      <c r="C339" s="14"/>
      <c r="D339" s="20"/>
      <c r="E339" s="14"/>
      <c r="F339" s="14"/>
      <c r="G339" s="14"/>
      <c r="H339" s="14"/>
      <c r="I339" s="14"/>
      <c r="J339" s="14"/>
      <c r="K339" s="14"/>
      <c r="L339" s="14"/>
      <c r="M339" s="3">
        <f t="shared" si="30"/>
      </c>
      <c r="N339" s="1">
        <f t="shared" si="31"/>
      </c>
      <c r="O339" s="1">
        <f t="shared" si="32"/>
      </c>
      <c r="P339" s="1"/>
      <c r="Q339" s="1">
        <f t="shared" si="33"/>
      </c>
      <c r="R339" s="1">
        <f t="shared" si="34"/>
      </c>
      <c r="S339" s="1">
        <f t="shared" si="35"/>
      </c>
      <c r="T339" s="9"/>
      <c r="Y339" t="s">
        <v>52</v>
      </c>
      <c r="Z339" t="s">
        <v>322</v>
      </c>
      <c r="AA339">
        <v>492</v>
      </c>
      <c r="AB339">
        <f>'Validación EAE'!D336</f>
        <v>334</v>
      </c>
      <c r="AC339">
        <v>48058</v>
      </c>
    </row>
    <row r="340" spans="1:29" ht="14.25">
      <c r="A340" s="14"/>
      <c r="B340" s="14"/>
      <c r="C340" s="14"/>
      <c r="D340" s="20"/>
      <c r="E340" s="14"/>
      <c r="F340" s="14"/>
      <c r="G340" s="14"/>
      <c r="H340" s="14"/>
      <c r="I340" s="14"/>
      <c r="J340" s="14"/>
      <c r="K340" s="14"/>
      <c r="L340" s="14"/>
      <c r="M340" s="3">
        <f t="shared" si="30"/>
      </c>
      <c r="N340" s="1">
        <f t="shared" si="31"/>
      </c>
      <c r="O340" s="1">
        <f t="shared" si="32"/>
      </c>
      <c r="P340" s="1"/>
      <c r="Q340" s="1">
        <f t="shared" si="33"/>
      </c>
      <c r="R340" s="1">
        <f t="shared" si="34"/>
      </c>
      <c r="S340" s="1">
        <f t="shared" si="35"/>
      </c>
      <c r="T340" s="9"/>
      <c r="Y340" t="s">
        <v>52</v>
      </c>
      <c r="Z340" t="s">
        <v>272</v>
      </c>
      <c r="AA340">
        <v>334</v>
      </c>
      <c r="AB340">
        <f>'Validación EAE'!D337</f>
        <v>335</v>
      </c>
      <c r="AC340">
        <v>48058</v>
      </c>
    </row>
    <row r="341" spans="1:29" ht="14.25">
      <c r="A341" s="14"/>
      <c r="B341" s="14"/>
      <c r="C341" s="14"/>
      <c r="D341" s="20"/>
      <c r="E341" s="14"/>
      <c r="F341" s="14"/>
      <c r="G341" s="14"/>
      <c r="H341" s="14"/>
      <c r="I341" s="14"/>
      <c r="J341" s="14"/>
      <c r="K341" s="14"/>
      <c r="L341" s="14"/>
      <c r="M341" s="3">
        <f t="shared" si="30"/>
      </c>
      <c r="N341" s="1">
        <f t="shared" si="31"/>
      </c>
      <c r="O341" s="1">
        <f t="shared" si="32"/>
      </c>
      <c r="P341" s="1"/>
      <c r="Q341" s="1">
        <f t="shared" si="33"/>
      </c>
      <c r="R341" s="1">
        <f t="shared" si="34"/>
      </c>
      <c r="S341" s="1">
        <f t="shared" si="35"/>
      </c>
      <c r="T341" s="9"/>
      <c r="Y341" t="s">
        <v>52</v>
      </c>
      <c r="Z341" t="s">
        <v>323</v>
      </c>
      <c r="AA341">
        <v>493</v>
      </c>
      <c r="AB341">
        <f>'Validación EAE'!D338</f>
        <v>336</v>
      </c>
      <c r="AC341">
        <v>48058</v>
      </c>
    </row>
    <row r="342" spans="1:29" ht="14.25">
      <c r="A342" s="14"/>
      <c r="B342" s="14"/>
      <c r="C342" s="14"/>
      <c r="D342" s="20"/>
      <c r="E342" s="14"/>
      <c r="F342" s="14"/>
      <c r="G342" s="14"/>
      <c r="H342" s="14"/>
      <c r="I342" s="14"/>
      <c r="J342" s="14"/>
      <c r="K342" s="14"/>
      <c r="L342" s="14"/>
      <c r="M342" s="3">
        <f t="shared" si="30"/>
      </c>
      <c r="N342" s="1">
        <f t="shared" si="31"/>
      </c>
      <c r="O342" s="1">
        <f t="shared" si="32"/>
      </c>
      <c r="P342" s="1"/>
      <c r="Q342" s="1">
        <f t="shared" si="33"/>
      </c>
      <c r="R342" s="1">
        <f t="shared" si="34"/>
      </c>
      <c r="S342" s="1">
        <f t="shared" si="35"/>
      </c>
      <c r="T342" s="9"/>
      <c r="Y342" t="s">
        <v>106</v>
      </c>
      <c r="Z342" t="s">
        <v>503</v>
      </c>
      <c r="AA342">
        <v>601</v>
      </c>
      <c r="AB342">
        <f>'Validación EAE'!D339</f>
        <v>337</v>
      </c>
      <c r="AC342">
        <v>48059</v>
      </c>
    </row>
    <row r="343" spans="1:29" ht="14.25">
      <c r="A343" s="14"/>
      <c r="B343" s="14"/>
      <c r="C343" s="14"/>
      <c r="D343" s="20"/>
      <c r="E343" s="14"/>
      <c r="F343" s="14"/>
      <c r="G343" s="14"/>
      <c r="H343" s="14"/>
      <c r="I343" s="14"/>
      <c r="J343" s="14"/>
      <c r="K343" s="14"/>
      <c r="L343" s="14"/>
      <c r="M343" s="3">
        <f t="shared" si="30"/>
      </c>
      <c r="N343" s="1">
        <f t="shared" si="31"/>
      </c>
      <c r="O343" s="1">
        <f t="shared" si="32"/>
      </c>
      <c r="P343" s="1"/>
      <c r="Q343" s="1">
        <f t="shared" si="33"/>
      </c>
      <c r="R343" s="1">
        <f t="shared" si="34"/>
      </c>
      <c r="S343" s="1">
        <f t="shared" si="35"/>
      </c>
      <c r="T343" s="9"/>
      <c r="Y343" t="s">
        <v>106</v>
      </c>
      <c r="Z343" t="s">
        <v>395</v>
      </c>
      <c r="AA343">
        <v>600</v>
      </c>
      <c r="AB343">
        <f>'Validación EAE'!D340</f>
        <v>338</v>
      </c>
      <c r="AC343">
        <v>48059</v>
      </c>
    </row>
    <row r="344" spans="1:29" ht="14.25">
      <c r="A344" s="14"/>
      <c r="B344" s="14"/>
      <c r="C344" s="14"/>
      <c r="D344" s="20"/>
      <c r="E344" s="14"/>
      <c r="F344" s="14"/>
      <c r="G344" s="14"/>
      <c r="H344" s="14"/>
      <c r="I344" s="14"/>
      <c r="J344" s="14"/>
      <c r="K344" s="14"/>
      <c r="L344" s="14"/>
      <c r="M344" s="3">
        <f t="shared" si="30"/>
      </c>
      <c r="N344" s="1">
        <f t="shared" si="31"/>
      </c>
      <c r="O344" s="1">
        <f t="shared" si="32"/>
      </c>
      <c r="P344" s="1"/>
      <c r="Q344" s="1">
        <f t="shared" si="33"/>
      </c>
      <c r="R344" s="1">
        <f t="shared" si="34"/>
      </c>
      <c r="S344" s="1">
        <f t="shared" si="35"/>
      </c>
      <c r="T344" s="9"/>
      <c r="Y344" t="s">
        <v>53</v>
      </c>
      <c r="Z344" t="s">
        <v>371</v>
      </c>
      <c r="AA344">
        <v>511</v>
      </c>
      <c r="AB344">
        <f>'Validación EAE'!D341</f>
        <v>339</v>
      </c>
      <c r="AC344">
        <v>48060</v>
      </c>
    </row>
    <row r="345" spans="1:29" ht="14.25">
      <c r="A345" s="14"/>
      <c r="B345" s="14"/>
      <c r="C345" s="14"/>
      <c r="D345" s="20"/>
      <c r="E345" s="14"/>
      <c r="F345" s="14"/>
      <c r="G345" s="14"/>
      <c r="H345" s="14"/>
      <c r="I345" s="14"/>
      <c r="J345" s="14"/>
      <c r="K345" s="14"/>
      <c r="L345" s="14"/>
      <c r="M345" s="3">
        <f t="shared" si="30"/>
      </c>
      <c r="N345" s="1">
        <f t="shared" si="31"/>
      </c>
      <c r="O345" s="1">
        <f t="shared" si="32"/>
      </c>
      <c r="P345" s="1"/>
      <c r="Q345" s="1">
        <f t="shared" si="33"/>
      </c>
      <c r="R345" s="1">
        <f t="shared" si="34"/>
      </c>
      <c r="S345" s="1">
        <f t="shared" si="35"/>
      </c>
      <c r="T345" s="9"/>
      <c r="Y345" t="s">
        <v>53</v>
      </c>
      <c r="Z345" t="s">
        <v>267</v>
      </c>
      <c r="AA345">
        <v>512</v>
      </c>
      <c r="AB345">
        <f>'Validación EAE'!D342</f>
        <v>340</v>
      </c>
      <c r="AC345">
        <v>48060</v>
      </c>
    </row>
    <row r="346" spans="1:29" ht="14.25">
      <c r="A346" s="14"/>
      <c r="B346" s="14"/>
      <c r="C346" s="14"/>
      <c r="D346" s="20"/>
      <c r="E346" s="14"/>
      <c r="F346" s="14"/>
      <c r="G346" s="14"/>
      <c r="H346" s="14"/>
      <c r="I346" s="14"/>
      <c r="J346" s="14"/>
      <c r="K346" s="14"/>
      <c r="L346" s="14"/>
      <c r="M346" s="3">
        <f t="shared" si="30"/>
      </c>
      <c r="N346" s="1">
        <f t="shared" si="31"/>
      </c>
      <c r="O346" s="1">
        <f t="shared" si="32"/>
      </c>
      <c r="P346" s="1"/>
      <c r="Q346" s="1">
        <f t="shared" si="33"/>
      </c>
      <c r="R346" s="1">
        <f t="shared" si="34"/>
      </c>
      <c r="S346" s="1">
        <f t="shared" si="35"/>
      </c>
      <c r="T346" s="9"/>
      <c r="Y346" t="s">
        <v>53</v>
      </c>
      <c r="Z346" t="s">
        <v>528</v>
      </c>
      <c r="AA346">
        <v>507</v>
      </c>
      <c r="AB346">
        <f>'Validación EAE'!D343</f>
        <v>341</v>
      </c>
      <c r="AC346">
        <v>48060</v>
      </c>
    </row>
    <row r="347" spans="1:29" ht="14.25">
      <c r="A347" s="14"/>
      <c r="B347" s="14"/>
      <c r="C347" s="14"/>
      <c r="D347" s="20"/>
      <c r="E347" s="14"/>
      <c r="F347" s="14"/>
      <c r="G347" s="14"/>
      <c r="H347" s="14"/>
      <c r="I347" s="14"/>
      <c r="J347" s="14"/>
      <c r="K347" s="14"/>
      <c r="L347" s="14"/>
      <c r="M347" s="3">
        <f t="shared" si="30"/>
      </c>
      <c r="N347" s="1">
        <f t="shared" si="31"/>
      </c>
      <c r="O347" s="1">
        <f t="shared" si="32"/>
      </c>
      <c r="P347" s="1"/>
      <c r="Q347" s="1">
        <f t="shared" si="33"/>
      </c>
      <c r="R347" s="1">
        <f t="shared" si="34"/>
      </c>
      <c r="S347" s="1">
        <f t="shared" si="35"/>
      </c>
      <c r="T347" s="9"/>
      <c r="Y347" t="s">
        <v>53</v>
      </c>
      <c r="Z347" t="s">
        <v>530</v>
      </c>
      <c r="AA347">
        <v>504</v>
      </c>
      <c r="AB347">
        <f>'Validación EAE'!D344</f>
        <v>342</v>
      </c>
      <c r="AC347">
        <v>48060</v>
      </c>
    </row>
    <row r="348" spans="1:29" ht="14.25">
      <c r="A348" s="14"/>
      <c r="B348" s="14"/>
      <c r="C348" s="14"/>
      <c r="D348" s="20"/>
      <c r="E348" s="14"/>
      <c r="F348" s="14"/>
      <c r="G348" s="14"/>
      <c r="H348" s="14"/>
      <c r="I348" s="14"/>
      <c r="J348" s="14"/>
      <c r="K348" s="14"/>
      <c r="L348" s="14"/>
      <c r="M348" s="3">
        <f t="shared" si="30"/>
      </c>
      <c r="N348" s="1">
        <f t="shared" si="31"/>
      </c>
      <c r="O348" s="1">
        <f t="shared" si="32"/>
      </c>
      <c r="P348" s="1"/>
      <c r="Q348" s="1">
        <f t="shared" si="33"/>
      </c>
      <c r="R348" s="1">
        <f t="shared" si="34"/>
      </c>
      <c r="S348" s="1">
        <f t="shared" si="35"/>
      </c>
      <c r="T348" s="9"/>
      <c r="Y348" t="s">
        <v>53</v>
      </c>
      <c r="Z348" t="s">
        <v>353</v>
      </c>
      <c r="AA348">
        <v>505</v>
      </c>
      <c r="AB348">
        <f>'Validación EAE'!D345</f>
        <v>343</v>
      </c>
      <c r="AC348">
        <v>48060</v>
      </c>
    </row>
    <row r="349" spans="1:29" ht="14.25">
      <c r="A349" s="14"/>
      <c r="B349" s="14"/>
      <c r="C349" s="14"/>
      <c r="D349" s="20"/>
      <c r="E349" s="14"/>
      <c r="F349" s="14"/>
      <c r="G349" s="14"/>
      <c r="H349" s="14"/>
      <c r="I349" s="14"/>
      <c r="J349" s="14"/>
      <c r="K349" s="14"/>
      <c r="L349" s="14"/>
      <c r="M349" s="3">
        <f t="shared" si="30"/>
      </c>
      <c r="N349" s="1">
        <f t="shared" si="31"/>
      </c>
      <c r="O349" s="1">
        <f t="shared" si="32"/>
      </c>
      <c r="P349" s="1"/>
      <c r="Q349" s="1">
        <f t="shared" si="33"/>
      </c>
      <c r="R349" s="1">
        <f t="shared" si="34"/>
      </c>
      <c r="S349" s="1">
        <f t="shared" si="35"/>
      </c>
      <c r="T349" s="9"/>
      <c r="Y349" t="s">
        <v>53</v>
      </c>
      <c r="Z349" t="s">
        <v>540</v>
      </c>
      <c r="AA349">
        <v>943</v>
      </c>
      <c r="AB349">
        <f>'Validación EAE'!D346</f>
        <v>344</v>
      </c>
      <c r="AC349">
        <v>48060</v>
      </c>
    </row>
    <row r="350" spans="1:29" ht="14.25">
      <c r="A350" s="14"/>
      <c r="B350" s="14"/>
      <c r="C350" s="14"/>
      <c r="D350" s="20"/>
      <c r="E350" s="14"/>
      <c r="F350" s="14"/>
      <c r="G350" s="14"/>
      <c r="H350" s="14"/>
      <c r="I350" s="14"/>
      <c r="J350" s="14"/>
      <c r="K350" s="14"/>
      <c r="L350" s="14"/>
      <c r="M350" s="3">
        <f t="shared" si="30"/>
      </c>
      <c r="N350" s="1">
        <f t="shared" si="31"/>
      </c>
      <c r="O350" s="1">
        <f t="shared" si="32"/>
      </c>
      <c r="P350" s="1"/>
      <c r="Q350" s="1">
        <f t="shared" si="33"/>
      </c>
      <c r="R350" s="1">
        <f t="shared" si="34"/>
      </c>
      <c r="S350" s="1">
        <f t="shared" si="35"/>
      </c>
      <c r="T350" s="9"/>
      <c r="Y350" t="s">
        <v>53</v>
      </c>
      <c r="Z350" t="s">
        <v>357</v>
      </c>
      <c r="AA350">
        <v>509</v>
      </c>
      <c r="AB350">
        <f>'Validación EAE'!D347</f>
        <v>345</v>
      </c>
      <c r="AC350">
        <v>48060</v>
      </c>
    </row>
    <row r="351" spans="1:29" ht="14.25">
      <c r="A351" s="14"/>
      <c r="B351" s="14"/>
      <c r="C351" s="14"/>
      <c r="D351" s="20"/>
      <c r="E351" s="14"/>
      <c r="F351" s="14"/>
      <c r="G351" s="14"/>
      <c r="H351" s="14"/>
      <c r="I351" s="14"/>
      <c r="J351" s="14"/>
      <c r="K351" s="14"/>
      <c r="L351" s="14"/>
      <c r="M351" s="3">
        <f t="shared" si="30"/>
      </c>
      <c r="N351" s="1">
        <f t="shared" si="31"/>
      </c>
      <c r="O351" s="1">
        <f t="shared" si="32"/>
      </c>
      <c r="P351" s="1"/>
      <c r="Q351" s="1">
        <f t="shared" si="33"/>
      </c>
      <c r="R351" s="1">
        <f t="shared" si="34"/>
      </c>
      <c r="S351" s="1">
        <f t="shared" si="35"/>
      </c>
      <c r="T351" s="9"/>
      <c r="Y351" t="s">
        <v>53</v>
      </c>
      <c r="Z351" t="s">
        <v>351</v>
      </c>
      <c r="AA351">
        <v>508</v>
      </c>
      <c r="AB351">
        <f>'Validación EAE'!D348</f>
        <v>346</v>
      </c>
      <c r="AC351">
        <v>48060</v>
      </c>
    </row>
    <row r="352" spans="1:29" ht="14.25">
      <c r="A352" s="14"/>
      <c r="B352" s="14"/>
      <c r="C352" s="14"/>
      <c r="D352" s="20"/>
      <c r="E352" s="14"/>
      <c r="F352" s="14"/>
      <c r="G352" s="14"/>
      <c r="H352" s="14"/>
      <c r="I352" s="14"/>
      <c r="J352" s="14"/>
      <c r="K352" s="14"/>
      <c r="L352" s="14"/>
      <c r="M352" s="3">
        <f t="shared" si="30"/>
      </c>
      <c r="N352" s="1">
        <f t="shared" si="31"/>
      </c>
      <c r="O352" s="1">
        <f t="shared" si="32"/>
      </c>
      <c r="P352" s="1"/>
      <c r="Q352" s="1">
        <f t="shared" si="33"/>
      </c>
      <c r="R352" s="1">
        <f t="shared" si="34"/>
      </c>
      <c r="S352" s="1">
        <f t="shared" si="35"/>
      </c>
      <c r="T352" s="9"/>
      <c r="Y352" t="s">
        <v>53</v>
      </c>
      <c r="Z352" t="s">
        <v>370</v>
      </c>
      <c r="AA352">
        <v>510</v>
      </c>
      <c r="AB352">
        <f>'Validación EAE'!D349</f>
        <v>347</v>
      </c>
      <c r="AC352">
        <v>48060</v>
      </c>
    </row>
    <row r="353" spans="1:29" ht="14.25">
      <c r="A353" s="14"/>
      <c r="B353" s="14"/>
      <c r="C353" s="14"/>
      <c r="D353" s="20"/>
      <c r="E353" s="14"/>
      <c r="F353" s="14"/>
      <c r="G353" s="14"/>
      <c r="H353" s="14"/>
      <c r="I353" s="14"/>
      <c r="J353" s="14"/>
      <c r="K353" s="14"/>
      <c r="L353" s="14"/>
      <c r="M353" s="3">
        <f t="shared" si="30"/>
      </c>
      <c r="N353" s="1">
        <f t="shared" si="31"/>
      </c>
      <c r="O353" s="1">
        <f t="shared" si="32"/>
      </c>
      <c r="P353" s="1"/>
      <c r="Q353" s="1">
        <f t="shared" si="33"/>
      </c>
      <c r="R353" s="1">
        <f t="shared" si="34"/>
      </c>
      <c r="S353" s="1">
        <f t="shared" si="35"/>
      </c>
      <c r="T353" s="9"/>
      <c r="Y353" t="s">
        <v>53</v>
      </c>
      <c r="Z353" t="s">
        <v>369</v>
      </c>
      <c r="AA353">
        <v>506</v>
      </c>
      <c r="AB353">
        <f>'Validación EAE'!D350</f>
        <v>348</v>
      </c>
      <c r="AC353">
        <v>48060</v>
      </c>
    </row>
    <row r="354" spans="1:29" ht="14.25">
      <c r="A354" s="14"/>
      <c r="B354" s="14"/>
      <c r="C354" s="14"/>
      <c r="D354" s="20"/>
      <c r="E354" s="14"/>
      <c r="F354" s="14"/>
      <c r="G354" s="14"/>
      <c r="H354" s="14"/>
      <c r="I354" s="14"/>
      <c r="J354" s="14"/>
      <c r="K354" s="14"/>
      <c r="L354" s="14"/>
      <c r="M354" s="3">
        <f t="shared" si="30"/>
      </c>
      <c r="N354" s="1">
        <f t="shared" si="31"/>
      </c>
      <c r="O354" s="1">
        <f t="shared" si="32"/>
      </c>
      <c r="P354" s="1"/>
      <c r="Q354" s="1">
        <f t="shared" si="33"/>
      </c>
      <c r="R354" s="1">
        <f t="shared" si="34"/>
      </c>
      <c r="S354" s="1">
        <f t="shared" si="35"/>
      </c>
      <c r="T354" s="9"/>
      <c r="Y354" t="s">
        <v>53</v>
      </c>
      <c r="Z354" t="s">
        <v>373</v>
      </c>
      <c r="AA354">
        <v>514</v>
      </c>
      <c r="AB354">
        <f>'Validación EAE'!D351</f>
        <v>349</v>
      </c>
      <c r="AC354">
        <v>48060</v>
      </c>
    </row>
    <row r="355" spans="1:29" ht="14.25">
      <c r="A355" s="14"/>
      <c r="B355" s="14"/>
      <c r="C355" s="14"/>
      <c r="D355" s="20"/>
      <c r="E355" s="14"/>
      <c r="F355" s="14"/>
      <c r="G355" s="14"/>
      <c r="H355" s="14"/>
      <c r="I355" s="14"/>
      <c r="J355" s="14"/>
      <c r="K355" s="14"/>
      <c r="L355" s="14"/>
      <c r="M355" s="3">
        <f t="shared" si="30"/>
      </c>
      <c r="N355" s="1">
        <f t="shared" si="31"/>
      </c>
      <c r="O355" s="1">
        <f t="shared" si="32"/>
      </c>
      <c r="P355" s="1"/>
      <c r="Q355" s="1">
        <f t="shared" si="33"/>
      </c>
      <c r="R355" s="1">
        <f t="shared" si="34"/>
      </c>
      <c r="S355" s="1">
        <f t="shared" si="35"/>
      </c>
      <c r="T355" s="9"/>
      <c r="Y355" t="s">
        <v>53</v>
      </c>
      <c r="Z355" t="s">
        <v>374</v>
      </c>
      <c r="AA355">
        <v>515</v>
      </c>
      <c r="AB355">
        <f>'Validación EAE'!D352</f>
        <v>350</v>
      </c>
      <c r="AC355">
        <v>48060</v>
      </c>
    </row>
    <row r="356" spans="1:29" ht="14.25">
      <c r="A356" s="14"/>
      <c r="B356" s="14"/>
      <c r="C356" s="14"/>
      <c r="D356" s="20"/>
      <c r="E356" s="14"/>
      <c r="F356" s="14"/>
      <c r="G356" s="14"/>
      <c r="H356" s="14"/>
      <c r="I356" s="14"/>
      <c r="J356" s="14"/>
      <c r="K356" s="14"/>
      <c r="L356" s="14"/>
      <c r="M356" s="3">
        <f t="shared" si="30"/>
      </c>
      <c r="N356" s="1">
        <f t="shared" si="31"/>
      </c>
      <c r="O356" s="1">
        <f t="shared" si="32"/>
      </c>
      <c r="P356" s="1"/>
      <c r="Q356" s="1">
        <f t="shared" si="33"/>
      </c>
      <c r="R356" s="1">
        <f t="shared" si="34"/>
      </c>
      <c r="S356" s="1">
        <f t="shared" si="35"/>
      </c>
      <c r="T356" s="9"/>
      <c r="Y356" t="s">
        <v>56</v>
      </c>
      <c r="Z356" t="s">
        <v>261</v>
      </c>
      <c r="AA356">
        <v>300</v>
      </c>
      <c r="AB356">
        <f>'Validación EAE'!D353</f>
        <v>351</v>
      </c>
      <c r="AC356">
        <v>48063</v>
      </c>
    </row>
    <row r="357" spans="1:29" ht="14.25">
      <c r="A357" s="14"/>
      <c r="B357" s="14"/>
      <c r="C357" s="14"/>
      <c r="D357" s="20"/>
      <c r="E357" s="14"/>
      <c r="F357" s="14"/>
      <c r="G357" s="14"/>
      <c r="H357" s="14"/>
      <c r="I357" s="14"/>
      <c r="J357" s="14"/>
      <c r="K357" s="14"/>
      <c r="L357" s="14"/>
      <c r="M357" s="3">
        <f t="shared" si="30"/>
      </c>
      <c r="N357" s="1">
        <f t="shared" si="31"/>
      </c>
      <c r="O357" s="1">
        <f t="shared" si="32"/>
      </c>
      <c r="P357" s="1"/>
      <c r="Q357" s="1">
        <f t="shared" si="33"/>
      </c>
      <c r="R357" s="1">
        <f t="shared" si="34"/>
      </c>
      <c r="S357" s="1">
        <f t="shared" si="35"/>
      </c>
      <c r="T357" s="9"/>
      <c r="Y357" t="s">
        <v>108</v>
      </c>
      <c r="Z357" t="s">
        <v>375</v>
      </c>
      <c r="AA357">
        <v>516</v>
      </c>
      <c r="AB357">
        <f>'Validación EAE'!D354</f>
        <v>352</v>
      </c>
      <c r="AC357">
        <v>48064</v>
      </c>
    </row>
    <row r="358" spans="1:29" ht="14.25">
      <c r="A358" s="14"/>
      <c r="B358" s="14"/>
      <c r="C358" s="14"/>
      <c r="D358" s="20"/>
      <c r="E358" s="14"/>
      <c r="F358" s="14"/>
      <c r="G358" s="14"/>
      <c r="H358" s="14"/>
      <c r="I358" s="14"/>
      <c r="J358" s="14"/>
      <c r="K358" s="14"/>
      <c r="L358" s="14"/>
      <c r="M358" s="3">
        <f t="shared" si="30"/>
      </c>
      <c r="N358" s="1">
        <f t="shared" si="31"/>
      </c>
      <c r="O358" s="1">
        <f t="shared" si="32"/>
      </c>
      <c r="P358" s="1"/>
      <c r="Q358" s="1">
        <f t="shared" si="33"/>
      </c>
      <c r="R358" s="1">
        <f t="shared" si="34"/>
      </c>
      <c r="S358" s="1">
        <f t="shared" si="35"/>
      </c>
      <c r="T358" s="9"/>
      <c r="Y358" t="s">
        <v>110</v>
      </c>
      <c r="Z358" t="s">
        <v>625</v>
      </c>
      <c r="AA358">
        <v>9</v>
      </c>
      <c r="AB358">
        <f>'Validación EAE'!D355</f>
        <v>353</v>
      </c>
      <c r="AC358">
        <v>48066</v>
      </c>
    </row>
    <row r="359" spans="1:29" ht="14.25">
      <c r="A359" s="14"/>
      <c r="B359" s="14"/>
      <c r="C359" s="14"/>
      <c r="D359" s="20"/>
      <c r="E359" s="14"/>
      <c r="F359" s="14"/>
      <c r="G359" s="14"/>
      <c r="H359" s="14"/>
      <c r="I359" s="14"/>
      <c r="J359" s="14"/>
      <c r="K359" s="14"/>
      <c r="L359" s="14"/>
      <c r="M359" s="3">
        <f t="shared" si="30"/>
      </c>
      <c r="N359" s="1">
        <f t="shared" si="31"/>
      </c>
      <c r="O359" s="1">
        <f t="shared" si="32"/>
      </c>
      <c r="P359" s="1"/>
      <c r="Q359" s="1">
        <f t="shared" si="33"/>
      </c>
      <c r="R359" s="1">
        <f t="shared" si="34"/>
      </c>
      <c r="S359" s="1">
        <f t="shared" si="35"/>
      </c>
      <c r="T359" s="9"/>
      <c r="Y359" t="s">
        <v>58</v>
      </c>
      <c r="Z359" t="s">
        <v>379</v>
      </c>
      <c r="AA359">
        <v>536</v>
      </c>
      <c r="AB359">
        <f>'Validación EAE'!D356</f>
        <v>354</v>
      </c>
      <c r="AC359">
        <v>48068</v>
      </c>
    </row>
    <row r="360" spans="1:29" ht="14.25">
      <c r="A360" s="14"/>
      <c r="B360" s="14"/>
      <c r="C360" s="14"/>
      <c r="D360" s="20"/>
      <c r="E360" s="14"/>
      <c r="F360" s="14"/>
      <c r="G360" s="14"/>
      <c r="H360" s="14"/>
      <c r="I360" s="14"/>
      <c r="J360" s="14"/>
      <c r="K360" s="14"/>
      <c r="L360" s="14"/>
      <c r="M360" s="3">
        <f t="shared" si="30"/>
      </c>
      <c r="N360" s="1">
        <f t="shared" si="31"/>
      </c>
      <c r="O360" s="1">
        <f t="shared" si="32"/>
      </c>
      <c r="P360" s="1"/>
      <c r="Q360" s="1">
        <f t="shared" si="33"/>
      </c>
      <c r="R360" s="1">
        <f t="shared" si="34"/>
      </c>
      <c r="S360" s="1">
        <f t="shared" si="35"/>
      </c>
      <c r="T360" s="9"/>
      <c r="Y360" t="s">
        <v>58</v>
      </c>
      <c r="Z360" t="s">
        <v>327</v>
      </c>
      <c r="AA360">
        <v>537</v>
      </c>
      <c r="AB360">
        <f>'Validación EAE'!D357</f>
        <v>355</v>
      </c>
      <c r="AC360">
        <v>48068</v>
      </c>
    </row>
    <row r="361" spans="1:29" ht="14.25">
      <c r="A361" s="14"/>
      <c r="B361" s="14"/>
      <c r="C361" s="14"/>
      <c r="D361" s="20"/>
      <c r="E361" s="14"/>
      <c r="F361" s="14"/>
      <c r="G361" s="14"/>
      <c r="H361" s="14"/>
      <c r="I361" s="14"/>
      <c r="J361" s="14"/>
      <c r="K361" s="14"/>
      <c r="L361" s="14"/>
      <c r="M361" s="3">
        <f t="shared" si="30"/>
      </c>
      <c r="N361" s="1">
        <f t="shared" si="31"/>
      </c>
      <c r="O361" s="1">
        <f t="shared" si="32"/>
      </c>
      <c r="P361" s="1"/>
      <c r="Q361" s="1">
        <f t="shared" si="33"/>
      </c>
      <c r="R361" s="1">
        <f t="shared" si="34"/>
      </c>
      <c r="S361" s="1">
        <f t="shared" si="35"/>
      </c>
      <c r="T361" s="9"/>
      <c r="Y361" t="s">
        <v>58</v>
      </c>
      <c r="Z361" t="s">
        <v>337</v>
      </c>
      <c r="AA361">
        <v>533</v>
      </c>
      <c r="AB361">
        <f>'Validación EAE'!D358</f>
        <v>356</v>
      </c>
      <c r="AC361">
        <v>48068</v>
      </c>
    </row>
    <row r="362" spans="1:29" ht="14.25">
      <c r="A362" s="14"/>
      <c r="B362" s="14"/>
      <c r="C362" s="14"/>
      <c r="D362" s="20"/>
      <c r="E362" s="14"/>
      <c r="F362" s="14"/>
      <c r="G362" s="14"/>
      <c r="H362" s="14"/>
      <c r="I362" s="14"/>
      <c r="J362" s="14"/>
      <c r="K362" s="14"/>
      <c r="L362" s="14"/>
      <c r="M362" s="3">
        <f t="shared" si="30"/>
      </c>
      <c r="N362" s="1">
        <f t="shared" si="31"/>
      </c>
      <c r="O362" s="1">
        <f t="shared" si="32"/>
      </c>
      <c r="P362" s="1"/>
      <c r="Q362" s="1">
        <f t="shared" si="33"/>
      </c>
      <c r="R362" s="1">
        <f t="shared" si="34"/>
      </c>
      <c r="S362" s="1">
        <f t="shared" si="35"/>
      </c>
      <c r="T362" s="9"/>
      <c r="Y362" t="s">
        <v>58</v>
      </c>
      <c r="Z362" t="s">
        <v>557</v>
      </c>
      <c r="AA362">
        <v>1001</v>
      </c>
      <c r="AB362">
        <f>'Validación EAE'!D359</f>
        <v>357</v>
      </c>
      <c r="AC362">
        <v>48068</v>
      </c>
    </row>
    <row r="363" spans="1:29" ht="14.25">
      <c r="A363" s="14"/>
      <c r="B363" s="14"/>
      <c r="C363" s="14"/>
      <c r="D363" s="20"/>
      <c r="E363" s="14"/>
      <c r="F363" s="14"/>
      <c r="G363" s="14"/>
      <c r="H363" s="14"/>
      <c r="I363" s="14"/>
      <c r="J363" s="14"/>
      <c r="K363" s="14"/>
      <c r="L363" s="14"/>
      <c r="M363" s="3">
        <f t="shared" si="30"/>
      </c>
      <c r="N363" s="1">
        <f t="shared" si="31"/>
      </c>
      <c r="O363" s="1">
        <f t="shared" si="32"/>
      </c>
      <c r="P363" s="1"/>
      <c r="Q363" s="1">
        <f t="shared" si="33"/>
      </c>
      <c r="R363" s="1">
        <f t="shared" si="34"/>
      </c>
      <c r="S363" s="1">
        <f t="shared" si="35"/>
      </c>
      <c r="T363" s="9"/>
      <c r="Y363" t="s">
        <v>59</v>
      </c>
      <c r="Z363" t="s">
        <v>346</v>
      </c>
      <c r="AA363">
        <v>590</v>
      </c>
      <c r="AB363">
        <f>'Validación EAE'!D360</f>
        <v>358</v>
      </c>
      <c r="AC363">
        <v>48069</v>
      </c>
    </row>
    <row r="364" spans="1:29" ht="14.25">
      <c r="A364" s="14"/>
      <c r="B364" s="14"/>
      <c r="C364" s="14"/>
      <c r="D364" s="20"/>
      <c r="E364" s="14"/>
      <c r="F364" s="14"/>
      <c r="G364" s="14"/>
      <c r="H364" s="14"/>
      <c r="I364" s="14"/>
      <c r="J364" s="14"/>
      <c r="K364" s="14"/>
      <c r="L364" s="14"/>
      <c r="M364" s="3">
        <f t="shared" si="30"/>
      </c>
      <c r="N364" s="1">
        <f t="shared" si="31"/>
      </c>
      <c r="O364" s="1">
        <f t="shared" si="32"/>
      </c>
      <c r="P364" s="1"/>
      <c r="Q364" s="1">
        <f t="shared" si="33"/>
      </c>
      <c r="R364" s="1">
        <f t="shared" si="34"/>
      </c>
      <c r="S364" s="1">
        <f t="shared" si="35"/>
      </c>
      <c r="T364" s="9"/>
      <c r="Y364" t="s">
        <v>59</v>
      </c>
      <c r="Z364" t="s">
        <v>444</v>
      </c>
      <c r="AA364">
        <v>933</v>
      </c>
      <c r="AB364">
        <f>'Validación EAE'!D361</f>
        <v>359</v>
      </c>
      <c r="AC364">
        <v>48069</v>
      </c>
    </row>
    <row r="365" spans="1:29" ht="14.25">
      <c r="A365" s="14"/>
      <c r="B365" s="14"/>
      <c r="C365" s="14"/>
      <c r="D365" s="20"/>
      <c r="E365" s="14"/>
      <c r="F365" s="14"/>
      <c r="G365" s="14"/>
      <c r="H365" s="14"/>
      <c r="I365" s="14"/>
      <c r="J365" s="14"/>
      <c r="K365" s="14"/>
      <c r="L365" s="14"/>
      <c r="M365" s="3">
        <f t="shared" si="30"/>
      </c>
      <c r="N365" s="1">
        <f t="shared" si="31"/>
      </c>
      <c r="O365" s="1">
        <f t="shared" si="32"/>
      </c>
      <c r="P365" s="1"/>
      <c r="Q365" s="1">
        <f t="shared" si="33"/>
      </c>
      <c r="R365" s="1">
        <f t="shared" si="34"/>
      </c>
      <c r="S365" s="1">
        <f t="shared" si="35"/>
      </c>
      <c r="T365" s="9"/>
      <c r="Y365" t="s">
        <v>59</v>
      </c>
      <c r="Z365" t="s">
        <v>387</v>
      </c>
      <c r="AA365">
        <v>559</v>
      </c>
      <c r="AB365">
        <f>'Validación EAE'!D362</f>
        <v>360</v>
      </c>
      <c r="AC365">
        <v>48069</v>
      </c>
    </row>
    <row r="366" spans="1:29" ht="14.25">
      <c r="A366" s="14"/>
      <c r="B366" s="14"/>
      <c r="C366" s="14"/>
      <c r="D366" s="20"/>
      <c r="E366" s="14"/>
      <c r="F366" s="14"/>
      <c r="G366" s="14"/>
      <c r="H366" s="14"/>
      <c r="I366" s="14"/>
      <c r="J366" s="14"/>
      <c r="K366" s="14"/>
      <c r="L366" s="14"/>
      <c r="M366" s="3">
        <f t="shared" si="30"/>
      </c>
      <c r="N366" s="1">
        <f t="shared" si="31"/>
      </c>
      <c r="O366" s="1">
        <f t="shared" si="32"/>
      </c>
      <c r="P366" s="1"/>
      <c r="Q366" s="1">
        <f t="shared" si="33"/>
      </c>
      <c r="R366" s="1">
        <f t="shared" si="34"/>
      </c>
      <c r="S366" s="1">
        <f t="shared" si="35"/>
      </c>
      <c r="T366" s="9"/>
      <c r="Y366" t="s">
        <v>59</v>
      </c>
      <c r="Z366" t="s">
        <v>330</v>
      </c>
      <c r="AA366">
        <v>546</v>
      </c>
      <c r="AB366">
        <f>'Validación EAE'!D363</f>
        <v>361</v>
      </c>
      <c r="AC366">
        <v>48069</v>
      </c>
    </row>
    <row r="367" spans="1:29" ht="14.25">
      <c r="A367" s="14"/>
      <c r="B367" s="14"/>
      <c r="C367" s="14"/>
      <c r="D367" s="20"/>
      <c r="E367" s="14"/>
      <c r="F367" s="14"/>
      <c r="G367" s="14"/>
      <c r="H367" s="14"/>
      <c r="I367" s="14"/>
      <c r="J367" s="14"/>
      <c r="K367" s="14"/>
      <c r="L367" s="14"/>
      <c r="M367" s="3">
        <f t="shared" si="30"/>
      </c>
      <c r="N367" s="1">
        <f t="shared" si="31"/>
      </c>
      <c r="O367" s="1">
        <f t="shared" si="32"/>
      </c>
      <c r="P367" s="1"/>
      <c r="Q367" s="1">
        <f t="shared" si="33"/>
      </c>
      <c r="R367" s="1">
        <f t="shared" si="34"/>
      </c>
      <c r="S367" s="1">
        <f t="shared" si="35"/>
      </c>
      <c r="T367" s="9"/>
      <c r="Y367" t="s">
        <v>59</v>
      </c>
      <c r="Z367" t="s">
        <v>359</v>
      </c>
      <c r="AA367">
        <v>547</v>
      </c>
      <c r="AB367">
        <f>'Validación EAE'!D364</f>
        <v>362</v>
      </c>
      <c r="AC367">
        <v>48069</v>
      </c>
    </row>
    <row r="368" spans="1:29" ht="14.25">
      <c r="A368" s="14"/>
      <c r="B368" s="14"/>
      <c r="C368" s="14"/>
      <c r="D368" s="20"/>
      <c r="E368" s="14"/>
      <c r="F368" s="14"/>
      <c r="G368" s="14"/>
      <c r="H368" s="14"/>
      <c r="I368" s="14"/>
      <c r="J368" s="14"/>
      <c r="K368" s="14"/>
      <c r="L368" s="14"/>
      <c r="M368" s="3">
        <f t="shared" si="30"/>
      </c>
      <c r="N368" s="1">
        <f t="shared" si="31"/>
      </c>
      <c r="O368" s="1">
        <f t="shared" si="32"/>
      </c>
      <c r="P368" s="1"/>
      <c r="Q368" s="1">
        <f t="shared" si="33"/>
      </c>
      <c r="R368" s="1">
        <f t="shared" si="34"/>
      </c>
      <c r="S368" s="1">
        <f t="shared" si="35"/>
      </c>
      <c r="T368" s="9"/>
      <c r="Y368" t="s">
        <v>59</v>
      </c>
      <c r="Z368" t="s">
        <v>388</v>
      </c>
      <c r="AA368">
        <v>567</v>
      </c>
      <c r="AB368">
        <f>'Validación EAE'!D365</f>
        <v>363</v>
      </c>
      <c r="AC368">
        <v>48069</v>
      </c>
    </row>
    <row r="369" spans="1:29" ht="14.25">
      <c r="A369" s="14"/>
      <c r="B369" s="14"/>
      <c r="C369" s="14"/>
      <c r="D369" s="20"/>
      <c r="E369" s="14"/>
      <c r="F369" s="14"/>
      <c r="G369" s="14"/>
      <c r="H369" s="14"/>
      <c r="I369" s="14"/>
      <c r="J369" s="14"/>
      <c r="K369" s="14"/>
      <c r="L369" s="14"/>
      <c r="M369" s="3">
        <f t="shared" si="30"/>
      </c>
      <c r="N369" s="1">
        <f t="shared" si="31"/>
      </c>
      <c r="O369" s="1">
        <f t="shared" si="32"/>
      </c>
      <c r="P369" s="1"/>
      <c r="Q369" s="1">
        <f t="shared" si="33"/>
      </c>
      <c r="R369" s="1">
        <f t="shared" si="34"/>
      </c>
      <c r="S369" s="1">
        <f t="shared" si="35"/>
      </c>
      <c r="T369" s="9"/>
      <c r="Y369" t="s">
        <v>59</v>
      </c>
      <c r="Z369" t="s">
        <v>381</v>
      </c>
      <c r="AA369">
        <v>555</v>
      </c>
      <c r="AB369">
        <f>'Validación EAE'!D366</f>
        <v>364</v>
      </c>
      <c r="AC369">
        <v>48069</v>
      </c>
    </row>
    <row r="370" spans="1:29" ht="14.25">
      <c r="A370" s="14"/>
      <c r="B370" s="14"/>
      <c r="C370" s="14"/>
      <c r="D370" s="20"/>
      <c r="E370" s="14"/>
      <c r="F370" s="14"/>
      <c r="G370" s="14"/>
      <c r="H370" s="14"/>
      <c r="I370" s="14"/>
      <c r="J370" s="14"/>
      <c r="K370" s="14"/>
      <c r="L370" s="14"/>
      <c r="M370" s="3">
        <f t="shared" si="30"/>
      </c>
      <c r="N370" s="1">
        <f t="shared" si="31"/>
      </c>
      <c r="O370" s="1">
        <f t="shared" si="32"/>
      </c>
      <c r="P370" s="1"/>
      <c r="Q370" s="1">
        <f t="shared" si="33"/>
      </c>
      <c r="R370" s="1">
        <f t="shared" si="34"/>
      </c>
      <c r="S370" s="1">
        <f t="shared" si="35"/>
      </c>
      <c r="T370" s="9"/>
      <c r="Y370" t="s">
        <v>59</v>
      </c>
      <c r="Z370" t="s">
        <v>329</v>
      </c>
      <c r="AA370">
        <v>544</v>
      </c>
      <c r="AB370">
        <f>'Validación EAE'!D367</f>
        <v>365</v>
      </c>
      <c r="AC370">
        <v>48069</v>
      </c>
    </row>
    <row r="371" spans="1:29" ht="14.25">
      <c r="A371" s="14"/>
      <c r="B371" s="14"/>
      <c r="C371" s="14"/>
      <c r="D371" s="20"/>
      <c r="E371" s="14"/>
      <c r="F371" s="14"/>
      <c r="G371" s="14"/>
      <c r="H371" s="14"/>
      <c r="I371" s="14"/>
      <c r="J371" s="14"/>
      <c r="K371" s="14"/>
      <c r="L371" s="14"/>
      <c r="M371" s="3">
        <f t="shared" si="30"/>
      </c>
      <c r="N371" s="1">
        <f t="shared" si="31"/>
      </c>
      <c r="O371" s="1">
        <f t="shared" si="32"/>
      </c>
      <c r="P371" s="1"/>
      <c r="Q371" s="1">
        <f t="shared" si="33"/>
      </c>
      <c r="R371" s="1">
        <f t="shared" si="34"/>
      </c>
      <c r="S371" s="1">
        <f t="shared" si="35"/>
      </c>
      <c r="T371" s="9"/>
      <c r="Y371" t="s">
        <v>59</v>
      </c>
      <c r="Z371" t="s">
        <v>328</v>
      </c>
      <c r="AA371">
        <v>538</v>
      </c>
      <c r="AB371">
        <f>'Validación EAE'!D368</f>
        <v>366</v>
      </c>
      <c r="AC371">
        <v>48069</v>
      </c>
    </row>
    <row r="372" spans="1:29" ht="14.25">
      <c r="A372" s="14"/>
      <c r="B372" s="14"/>
      <c r="C372" s="14"/>
      <c r="D372" s="20"/>
      <c r="E372" s="14"/>
      <c r="F372" s="14"/>
      <c r="G372" s="14"/>
      <c r="H372" s="14"/>
      <c r="I372" s="14"/>
      <c r="J372" s="14"/>
      <c r="K372" s="14"/>
      <c r="L372" s="14"/>
      <c r="M372" s="3">
        <f t="shared" si="30"/>
      </c>
      <c r="N372" s="1">
        <f t="shared" si="31"/>
      </c>
      <c r="O372" s="1">
        <f t="shared" si="32"/>
      </c>
      <c r="P372" s="1"/>
      <c r="Q372" s="1">
        <f t="shared" si="33"/>
      </c>
      <c r="R372" s="1">
        <f t="shared" si="34"/>
      </c>
      <c r="S372" s="1">
        <f t="shared" si="35"/>
      </c>
      <c r="T372" s="9"/>
      <c r="Y372" t="s">
        <v>59</v>
      </c>
      <c r="Z372" t="s">
        <v>386</v>
      </c>
      <c r="AA372">
        <v>557</v>
      </c>
      <c r="AB372">
        <f>'Validación EAE'!D369</f>
        <v>367</v>
      </c>
      <c r="AC372">
        <v>48069</v>
      </c>
    </row>
    <row r="373" spans="1:29" ht="14.25">
      <c r="A373" s="14"/>
      <c r="B373" s="14"/>
      <c r="C373" s="14"/>
      <c r="D373" s="20"/>
      <c r="E373" s="14"/>
      <c r="F373" s="14"/>
      <c r="G373" s="14"/>
      <c r="H373" s="14"/>
      <c r="I373" s="14"/>
      <c r="J373" s="14"/>
      <c r="K373" s="14"/>
      <c r="L373" s="14"/>
      <c r="M373" s="3">
        <f t="shared" si="30"/>
      </c>
      <c r="N373" s="1">
        <f t="shared" si="31"/>
      </c>
      <c r="O373" s="1">
        <f t="shared" si="32"/>
      </c>
      <c r="P373" s="1"/>
      <c r="Q373" s="1">
        <f t="shared" si="33"/>
      </c>
      <c r="R373" s="1">
        <f t="shared" si="34"/>
      </c>
      <c r="S373" s="1">
        <f t="shared" si="35"/>
      </c>
      <c r="T373" s="9"/>
      <c r="Y373" t="s">
        <v>122</v>
      </c>
      <c r="Z373" t="s">
        <v>390</v>
      </c>
      <c r="AA373">
        <v>902</v>
      </c>
      <c r="AB373">
        <f>'Validación EAE'!D370</f>
        <v>368</v>
      </c>
      <c r="AC373">
        <v>48908</v>
      </c>
    </row>
    <row r="374" spans="1:29" ht="14.25">
      <c r="A374" s="14"/>
      <c r="B374" s="14"/>
      <c r="C374" s="14"/>
      <c r="D374" s="20"/>
      <c r="E374" s="14"/>
      <c r="F374" s="14"/>
      <c r="G374" s="14"/>
      <c r="H374" s="14"/>
      <c r="I374" s="14"/>
      <c r="J374" s="14"/>
      <c r="K374" s="14"/>
      <c r="L374" s="14"/>
      <c r="M374" s="3">
        <f t="shared" si="30"/>
      </c>
      <c r="N374" s="1">
        <f t="shared" si="31"/>
      </c>
      <c r="O374" s="1">
        <f t="shared" si="32"/>
      </c>
      <c r="P374" s="1"/>
      <c r="Q374" s="1">
        <f t="shared" si="33"/>
      </c>
      <c r="R374" s="1">
        <f t="shared" si="34"/>
      </c>
      <c r="S374" s="1">
        <f t="shared" si="35"/>
      </c>
      <c r="T374" s="9"/>
      <c r="Y374" t="s">
        <v>112</v>
      </c>
      <c r="Z374" t="s">
        <v>391</v>
      </c>
      <c r="AA374">
        <v>596</v>
      </c>
      <c r="AB374">
        <f>'Validación EAE'!D371</f>
        <v>369</v>
      </c>
      <c r="AC374">
        <v>48071</v>
      </c>
    </row>
    <row r="375" spans="1:29" ht="14.25">
      <c r="A375" s="14"/>
      <c r="B375" s="14"/>
      <c r="C375" s="14"/>
      <c r="D375" s="20"/>
      <c r="E375" s="14"/>
      <c r="F375" s="14"/>
      <c r="G375" s="14"/>
      <c r="H375" s="14"/>
      <c r="I375" s="14"/>
      <c r="J375" s="14"/>
      <c r="K375" s="14"/>
      <c r="L375" s="14"/>
      <c r="M375" s="3">
        <f t="shared" si="30"/>
      </c>
      <c r="N375" s="1">
        <f t="shared" si="31"/>
      </c>
      <c r="O375" s="1">
        <f t="shared" si="32"/>
      </c>
      <c r="P375" s="1"/>
      <c r="Q375" s="1">
        <f t="shared" si="33"/>
      </c>
      <c r="R375" s="1">
        <f t="shared" si="34"/>
      </c>
      <c r="S375" s="1">
        <f t="shared" si="35"/>
      </c>
      <c r="T375" s="9"/>
      <c r="Y375" t="s">
        <v>112</v>
      </c>
      <c r="Z375" t="s">
        <v>397</v>
      </c>
      <c r="AA375">
        <v>599</v>
      </c>
      <c r="AB375">
        <f>'Validación EAE'!D372</f>
        <v>370</v>
      </c>
      <c r="AC375">
        <v>48071</v>
      </c>
    </row>
    <row r="376" spans="1:29" ht="14.25">
      <c r="A376" s="14"/>
      <c r="B376" s="14"/>
      <c r="C376" s="14"/>
      <c r="D376" s="20"/>
      <c r="E376" s="14"/>
      <c r="F376" s="14"/>
      <c r="G376" s="14"/>
      <c r="H376" s="14"/>
      <c r="I376" s="14"/>
      <c r="J376" s="14"/>
      <c r="K376" s="14"/>
      <c r="L376" s="14"/>
      <c r="M376" s="3">
        <f t="shared" si="30"/>
      </c>
      <c r="N376" s="1">
        <f t="shared" si="31"/>
      </c>
      <c r="O376" s="1">
        <f t="shared" si="32"/>
      </c>
      <c r="P376" s="1"/>
      <c r="Q376" s="1">
        <f t="shared" si="33"/>
      </c>
      <c r="R376" s="1">
        <f t="shared" si="34"/>
      </c>
      <c r="S376" s="1">
        <f t="shared" si="35"/>
      </c>
      <c r="T376" s="9"/>
      <c r="Y376" t="s">
        <v>112</v>
      </c>
      <c r="Z376" t="s">
        <v>393</v>
      </c>
      <c r="AA376">
        <v>592</v>
      </c>
      <c r="AB376">
        <f>'Validación EAE'!D373</f>
        <v>371</v>
      </c>
      <c r="AC376">
        <v>48071</v>
      </c>
    </row>
    <row r="377" spans="1:29" ht="14.25">
      <c r="A377" s="14"/>
      <c r="B377" s="14"/>
      <c r="C377" s="14"/>
      <c r="D377" s="20"/>
      <c r="E377" s="14"/>
      <c r="F377" s="14"/>
      <c r="G377" s="14"/>
      <c r="H377" s="14"/>
      <c r="I377" s="14"/>
      <c r="J377" s="14"/>
      <c r="K377" s="14"/>
      <c r="L377" s="14"/>
      <c r="M377" s="3">
        <f t="shared" si="30"/>
      </c>
      <c r="N377" s="1">
        <f t="shared" si="31"/>
      </c>
      <c r="O377" s="1">
        <f t="shared" si="32"/>
      </c>
      <c r="P377" s="1"/>
      <c r="Q377" s="1">
        <f t="shared" si="33"/>
      </c>
      <c r="R377" s="1">
        <f t="shared" si="34"/>
      </c>
      <c r="S377" s="1">
        <f t="shared" si="35"/>
      </c>
      <c r="T377" s="9"/>
      <c r="Y377" t="s">
        <v>112</v>
      </c>
      <c r="Z377" t="s">
        <v>372</v>
      </c>
      <c r="AA377">
        <v>595</v>
      </c>
      <c r="AB377">
        <f>'Validación EAE'!D374</f>
        <v>372</v>
      </c>
      <c r="AC377">
        <v>48071</v>
      </c>
    </row>
    <row r="378" spans="1:29" ht="14.25">
      <c r="A378" s="14"/>
      <c r="B378" s="14"/>
      <c r="C378" s="14"/>
      <c r="D378" s="20"/>
      <c r="E378" s="14"/>
      <c r="F378" s="14"/>
      <c r="G378" s="14"/>
      <c r="H378" s="14"/>
      <c r="I378" s="14"/>
      <c r="J378" s="14"/>
      <c r="K378" s="14"/>
      <c r="L378" s="14"/>
      <c r="M378" s="3">
        <f t="shared" si="30"/>
      </c>
      <c r="N378" s="1">
        <f t="shared" si="31"/>
      </c>
      <c r="O378" s="1">
        <f t="shared" si="32"/>
      </c>
      <c r="P378" s="1"/>
      <c r="Q378" s="1">
        <f t="shared" si="33"/>
      </c>
      <c r="R378" s="1">
        <f t="shared" si="34"/>
      </c>
      <c r="S378" s="1">
        <f t="shared" si="35"/>
      </c>
      <c r="T378" s="9"/>
      <c r="Y378" t="s">
        <v>112</v>
      </c>
      <c r="Z378" t="s">
        <v>141</v>
      </c>
      <c r="AA378">
        <v>53</v>
      </c>
      <c r="AB378">
        <f>'Validación EAE'!D375</f>
        <v>373</v>
      </c>
      <c r="AC378">
        <v>48071</v>
      </c>
    </row>
    <row r="379" spans="1:29" ht="14.25">
      <c r="A379" s="14"/>
      <c r="B379" s="14"/>
      <c r="C379" s="14"/>
      <c r="D379" s="20"/>
      <c r="E379" s="14"/>
      <c r="F379" s="14"/>
      <c r="G379" s="14"/>
      <c r="H379" s="14"/>
      <c r="I379" s="14"/>
      <c r="J379" s="14"/>
      <c r="K379" s="14"/>
      <c r="L379" s="14"/>
      <c r="M379" s="3">
        <f t="shared" si="30"/>
      </c>
      <c r="N379" s="1">
        <f t="shared" si="31"/>
      </c>
      <c r="O379" s="1">
        <f t="shared" si="32"/>
      </c>
      <c r="P379" s="1"/>
      <c r="Q379" s="1">
        <f t="shared" si="33"/>
      </c>
      <c r="R379" s="1">
        <f t="shared" si="34"/>
      </c>
      <c r="S379" s="1">
        <f t="shared" si="35"/>
      </c>
      <c r="T379" s="9"/>
      <c r="Y379" t="s">
        <v>112</v>
      </c>
      <c r="Z379" t="s">
        <v>394</v>
      </c>
      <c r="AA379">
        <v>597</v>
      </c>
      <c r="AB379">
        <f>'Validación EAE'!D376</f>
        <v>374</v>
      </c>
      <c r="AC379">
        <v>48071</v>
      </c>
    </row>
    <row r="380" spans="1:29" ht="14.25">
      <c r="A380" s="14"/>
      <c r="B380" s="14"/>
      <c r="C380" s="14"/>
      <c r="D380" s="20"/>
      <c r="E380" s="14"/>
      <c r="F380" s="14"/>
      <c r="G380" s="14"/>
      <c r="H380" s="14"/>
      <c r="I380" s="14"/>
      <c r="J380" s="14"/>
      <c r="K380" s="14"/>
      <c r="L380" s="14"/>
      <c r="M380" s="3">
        <f t="shared" si="30"/>
      </c>
      <c r="N380" s="1">
        <f t="shared" si="31"/>
      </c>
      <c r="O380" s="1">
        <f t="shared" si="32"/>
      </c>
      <c r="P380" s="1"/>
      <c r="Q380" s="1">
        <f t="shared" si="33"/>
      </c>
      <c r="R380" s="1">
        <f t="shared" si="34"/>
      </c>
      <c r="S380" s="1">
        <f t="shared" si="35"/>
      </c>
      <c r="T380" s="9"/>
      <c r="Y380" t="s">
        <v>57</v>
      </c>
      <c r="Z380" t="s">
        <v>376</v>
      </c>
      <c r="AA380">
        <v>527</v>
      </c>
      <c r="AB380">
        <f>'Validación EAE'!D377</f>
        <v>375</v>
      </c>
      <c r="AC380">
        <v>48067</v>
      </c>
    </row>
    <row r="381" spans="1:29" ht="14.25">
      <c r="A381" s="14"/>
      <c r="B381" s="14"/>
      <c r="C381" s="14"/>
      <c r="D381" s="20"/>
      <c r="E381" s="14"/>
      <c r="F381" s="14"/>
      <c r="G381" s="14"/>
      <c r="H381" s="14"/>
      <c r="I381" s="14"/>
      <c r="J381" s="14"/>
      <c r="K381" s="14"/>
      <c r="L381" s="14"/>
      <c r="M381" s="3">
        <f t="shared" si="30"/>
      </c>
      <c r="N381" s="1">
        <f t="shared" si="31"/>
      </c>
      <c r="O381" s="1">
        <f t="shared" si="32"/>
      </c>
      <c r="P381" s="1"/>
      <c r="Q381" s="1">
        <f t="shared" si="33"/>
      </c>
      <c r="R381" s="1">
        <f t="shared" si="34"/>
      </c>
      <c r="S381" s="1">
        <f t="shared" si="35"/>
      </c>
      <c r="T381" s="9"/>
      <c r="Y381" t="s">
        <v>57</v>
      </c>
      <c r="Z381" t="s">
        <v>312</v>
      </c>
      <c r="AA381">
        <v>411</v>
      </c>
      <c r="AB381">
        <f>'Validación EAE'!D378</f>
        <v>376</v>
      </c>
      <c r="AC381">
        <v>48067</v>
      </c>
    </row>
    <row r="382" spans="1:29" ht="14.25">
      <c r="A382" s="14"/>
      <c r="B382" s="14"/>
      <c r="C382" s="14"/>
      <c r="D382" s="20"/>
      <c r="E382" s="14"/>
      <c r="F382" s="14"/>
      <c r="G382" s="14"/>
      <c r="H382" s="14"/>
      <c r="I382" s="14"/>
      <c r="J382" s="14"/>
      <c r="K382" s="14"/>
      <c r="L382" s="14"/>
      <c r="M382" s="3">
        <f t="shared" si="30"/>
      </c>
      <c r="N382" s="1">
        <f t="shared" si="31"/>
      </c>
      <c r="O382" s="1">
        <f t="shared" si="32"/>
      </c>
      <c r="P382" s="1"/>
      <c r="Q382" s="1">
        <f t="shared" si="33"/>
      </c>
      <c r="R382" s="1">
        <f t="shared" si="34"/>
      </c>
      <c r="S382" s="1">
        <f t="shared" si="35"/>
      </c>
      <c r="T382" s="9"/>
      <c r="Y382" t="s">
        <v>57</v>
      </c>
      <c r="Z382" t="s">
        <v>378</v>
      </c>
      <c r="AA382">
        <v>530</v>
      </c>
      <c r="AB382">
        <f>'Validación EAE'!D379</f>
        <v>377</v>
      </c>
      <c r="AC382">
        <v>48067</v>
      </c>
    </row>
    <row r="383" spans="1:29" ht="14.25">
      <c r="A383" s="14"/>
      <c r="B383" s="14"/>
      <c r="C383" s="14"/>
      <c r="D383" s="20"/>
      <c r="E383" s="14"/>
      <c r="F383" s="14"/>
      <c r="G383" s="14"/>
      <c r="H383" s="14"/>
      <c r="I383" s="14"/>
      <c r="J383" s="14"/>
      <c r="K383" s="14"/>
      <c r="L383" s="14"/>
      <c r="M383" s="3">
        <f t="shared" si="30"/>
      </c>
      <c r="N383" s="1">
        <f t="shared" si="31"/>
      </c>
      <c r="O383" s="1">
        <f t="shared" si="32"/>
      </c>
      <c r="P383" s="1"/>
      <c r="Q383" s="1">
        <f t="shared" si="33"/>
      </c>
      <c r="R383" s="1">
        <f t="shared" si="34"/>
      </c>
      <c r="S383" s="1">
        <f t="shared" si="35"/>
      </c>
      <c r="T383" s="9"/>
      <c r="Y383" t="s">
        <v>57</v>
      </c>
      <c r="Z383" t="s">
        <v>377</v>
      </c>
      <c r="AA383">
        <v>528</v>
      </c>
      <c r="AB383">
        <f>'Validación EAE'!D380</f>
        <v>378</v>
      </c>
      <c r="AC383">
        <v>48067</v>
      </c>
    </row>
    <row r="384" spans="1:29" ht="14.25">
      <c r="A384" s="14"/>
      <c r="B384" s="14"/>
      <c r="C384" s="14"/>
      <c r="D384" s="20"/>
      <c r="E384" s="14"/>
      <c r="F384" s="14"/>
      <c r="G384" s="14"/>
      <c r="H384" s="14"/>
      <c r="I384" s="14"/>
      <c r="J384" s="14"/>
      <c r="K384" s="14"/>
      <c r="L384" s="14"/>
      <c r="M384" s="3">
        <f t="shared" si="30"/>
      </c>
      <c r="N384" s="1">
        <f t="shared" si="31"/>
      </c>
      <c r="O384" s="1">
        <f t="shared" si="32"/>
      </c>
      <c r="P384" s="1"/>
      <c r="Q384" s="1">
        <f t="shared" si="33"/>
      </c>
      <c r="R384" s="1">
        <f t="shared" si="34"/>
      </c>
      <c r="S384" s="1">
        <f t="shared" si="35"/>
      </c>
      <c r="T384" s="9"/>
      <c r="Y384" t="s">
        <v>57</v>
      </c>
      <c r="Z384" t="s">
        <v>560</v>
      </c>
      <c r="AA384">
        <v>1005</v>
      </c>
      <c r="AB384">
        <f>'Validación EAE'!D381</f>
        <v>379</v>
      </c>
      <c r="AC384">
        <v>48067</v>
      </c>
    </row>
    <row r="385" spans="1:29" ht="14.25">
      <c r="A385" s="14"/>
      <c r="B385" s="14"/>
      <c r="C385" s="14"/>
      <c r="D385" s="20"/>
      <c r="E385" s="14"/>
      <c r="F385" s="14"/>
      <c r="G385" s="14"/>
      <c r="H385" s="14"/>
      <c r="I385" s="14"/>
      <c r="J385" s="14"/>
      <c r="K385" s="14"/>
      <c r="L385" s="14"/>
      <c r="M385" s="3">
        <f t="shared" si="30"/>
      </c>
      <c r="N385" s="1">
        <f t="shared" si="31"/>
      </c>
      <c r="O385" s="1">
        <f t="shared" si="32"/>
      </c>
      <c r="P385" s="1"/>
      <c r="Q385" s="1">
        <f t="shared" si="33"/>
      </c>
      <c r="R385" s="1">
        <f t="shared" si="34"/>
      </c>
      <c r="S385" s="1">
        <f t="shared" si="35"/>
      </c>
      <c r="T385" s="9"/>
      <c r="Y385" t="s">
        <v>82</v>
      </c>
      <c r="Z385" t="s">
        <v>534</v>
      </c>
      <c r="AA385">
        <v>903</v>
      </c>
      <c r="AB385">
        <f>'Validación EAE'!D382</f>
        <v>380</v>
      </c>
      <c r="AC385">
        <v>48909</v>
      </c>
    </row>
    <row r="386" spans="1:29" ht="14.25">
      <c r="A386" s="14"/>
      <c r="B386" s="14"/>
      <c r="C386" s="14"/>
      <c r="D386" s="20"/>
      <c r="E386" s="14"/>
      <c r="F386" s="14"/>
      <c r="G386" s="14"/>
      <c r="H386" s="14"/>
      <c r="I386" s="14"/>
      <c r="J386" s="14"/>
      <c r="K386" s="14"/>
      <c r="L386" s="14"/>
      <c r="M386" s="3">
        <f t="shared" si="30"/>
      </c>
      <c r="N386" s="1">
        <f t="shared" si="31"/>
      </c>
      <c r="O386" s="1">
        <f t="shared" si="32"/>
      </c>
      <c r="P386" s="1"/>
      <c r="Q386" s="1">
        <f t="shared" si="33"/>
      </c>
      <c r="R386" s="1">
        <f t="shared" si="34"/>
      </c>
      <c r="S386" s="1">
        <f t="shared" si="35"/>
      </c>
      <c r="T386" s="9"/>
      <c r="Y386" t="s">
        <v>60</v>
      </c>
      <c r="Z386" t="s">
        <v>403</v>
      </c>
      <c r="AA386">
        <v>609</v>
      </c>
      <c r="AB386">
        <f>'Validación EAE'!D383</f>
        <v>381</v>
      </c>
      <c r="AC386">
        <v>48073</v>
      </c>
    </row>
    <row r="387" spans="1:29" ht="14.25">
      <c r="A387" s="14"/>
      <c r="B387" s="14"/>
      <c r="C387" s="14"/>
      <c r="D387" s="20"/>
      <c r="E387" s="14"/>
      <c r="F387" s="14"/>
      <c r="G387" s="14"/>
      <c r="H387" s="14"/>
      <c r="I387" s="14"/>
      <c r="J387" s="14"/>
      <c r="K387" s="14"/>
      <c r="L387" s="14"/>
      <c r="M387" s="3">
        <f t="shared" si="30"/>
      </c>
      <c r="N387" s="1">
        <f t="shared" si="31"/>
      </c>
      <c r="O387" s="1">
        <f t="shared" si="32"/>
      </c>
      <c r="P387" s="1"/>
      <c r="Q387" s="1">
        <f t="shared" si="33"/>
      </c>
      <c r="R387" s="1">
        <f t="shared" si="34"/>
      </c>
      <c r="S387" s="1">
        <f t="shared" si="35"/>
      </c>
      <c r="T387" s="9"/>
      <c r="Y387" t="s">
        <v>60</v>
      </c>
      <c r="Z387" t="s">
        <v>525</v>
      </c>
      <c r="AA387">
        <v>611</v>
      </c>
      <c r="AB387">
        <f>'Validación EAE'!D384</f>
        <v>382</v>
      </c>
      <c r="AC387">
        <v>48073</v>
      </c>
    </row>
    <row r="388" spans="1:29" ht="14.25">
      <c r="A388" s="14"/>
      <c r="B388" s="14"/>
      <c r="C388" s="14"/>
      <c r="D388" s="20"/>
      <c r="E388" s="14"/>
      <c r="F388" s="14"/>
      <c r="G388" s="14"/>
      <c r="H388" s="14"/>
      <c r="I388" s="14"/>
      <c r="J388" s="14"/>
      <c r="K388" s="14"/>
      <c r="L388" s="14"/>
      <c r="M388" s="3">
        <f t="shared" si="30"/>
      </c>
      <c r="N388" s="1">
        <f t="shared" si="31"/>
      </c>
      <c r="O388" s="1">
        <f t="shared" si="32"/>
      </c>
      <c r="P388" s="1"/>
      <c r="Q388" s="1">
        <f t="shared" si="33"/>
      </c>
      <c r="R388" s="1">
        <f t="shared" si="34"/>
      </c>
      <c r="S388" s="1">
        <f t="shared" si="35"/>
      </c>
      <c r="T388" s="9"/>
      <c r="Y388" t="s">
        <v>62</v>
      </c>
      <c r="Z388" t="s">
        <v>453</v>
      </c>
      <c r="AA388">
        <v>1003</v>
      </c>
      <c r="AB388">
        <f>'Validación EAE'!D385</f>
        <v>383</v>
      </c>
      <c r="AC388">
        <v>48075</v>
      </c>
    </row>
    <row r="389" spans="1:29" ht="14.25">
      <c r="A389" s="14"/>
      <c r="B389" s="14"/>
      <c r="C389" s="14"/>
      <c r="D389" s="20"/>
      <c r="E389" s="14"/>
      <c r="F389" s="14"/>
      <c r="G389" s="14"/>
      <c r="H389" s="14"/>
      <c r="I389" s="14"/>
      <c r="J389" s="14"/>
      <c r="K389" s="14"/>
      <c r="L389" s="14"/>
      <c r="M389" s="3">
        <f t="shared" si="30"/>
      </c>
      <c r="N389" s="1">
        <f t="shared" si="31"/>
      </c>
      <c r="O389" s="1">
        <f t="shared" si="32"/>
      </c>
      <c r="P389" s="1"/>
      <c r="Q389" s="1">
        <f t="shared" si="33"/>
      </c>
      <c r="R389" s="1">
        <f t="shared" si="34"/>
      </c>
      <c r="S389" s="1">
        <f t="shared" si="35"/>
      </c>
      <c r="T389" s="9"/>
      <c r="Y389" t="s">
        <v>62</v>
      </c>
      <c r="Z389" t="s">
        <v>529</v>
      </c>
      <c r="AA389">
        <v>628</v>
      </c>
      <c r="AB389">
        <f>'Validación EAE'!D386</f>
        <v>384</v>
      </c>
      <c r="AC389">
        <v>48075</v>
      </c>
    </row>
    <row r="390" spans="1:29" ht="14.25">
      <c r="A390" s="14"/>
      <c r="B390" s="14"/>
      <c r="C390" s="14"/>
      <c r="D390" s="20"/>
      <c r="E390" s="14"/>
      <c r="F390" s="14"/>
      <c r="G390" s="14"/>
      <c r="H390" s="14"/>
      <c r="I390" s="14"/>
      <c r="J390" s="14"/>
      <c r="K390" s="14"/>
      <c r="L390" s="14"/>
      <c r="M390" s="3">
        <f aca="true" t="shared" si="36" ref="M390:M453">CONCATENATE(IF(N390=-1," - Error en Municipio",""),IF(O390=-1," - Error en EAE",""),IF(T390=-1," - Error incoherencia Municipio-EAE",""))</f>
      </c>
      <c r="N390" s="1">
        <f aca="true" t="shared" si="37" ref="N390:N453">IF(ISBLANK($K390),"",VLOOKUP($K390,V$1:W$65536,2,FALSE))</f>
      </c>
      <c r="O390" s="1">
        <f aca="true" t="shared" si="38" ref="O390:O453">IF(ISBLANK($L390),"",VLOOKUP($L390,Z$1:AA$65536,2,FALSE))</f>
      </c>
      <c r="P390" s="1"/>
      <c r="Q390" s="1">
        <f aca="true" t="shared" si="39" ref="Q390:Q453">IF(ISBLANK($J390),"",VLOOKUP($J390,AH$1:AI$65536,2,FALSE))</f>
      </c>
      <c r="R390" s="1">
        <f aca="true" t="shared" si="40" ref="R390:R453">IF(ISBLANK($I390),"",VLOOKUP($I390,AK$1:AL$65536,2,FALSE))</f>
      </c>
      <c r="S390" s="1">
        <f aca="true" t="shared" si="41" ref="S390:S453">IF(ISBLANK($B390),"",VLOOKUP($B390,AE$1:AF$65536,2,FALSE))</f>
      </c>
      <c r="T390" s="9"/>
      <c r="Y390" t="s">
        <v>62</v>
      </c>
      <c r="Z390" t="s">
        <v>360</v>
      </c>
      <c r="AA390">
        <v>627</v>
      </c>
      <c r="AB390">
        <f>'Validación EAE'!D387</f>
        <v>385</v>
      </c>
      <c r="AC390">
        <v>48075</v>
      </c>
    </row>
    <row r="391" spans="1:29" ht="14.25">
      <c r="A391" s="14"/>
      <c r="B391" s="14"/>
      <c r="C391" s="14"/>
      <c r="D391" s="20"/>
      <c r="E391" s="14"/>
      <c r="F391" s="14"/>
      <c r="G391" s="14"/>
      <c r="H391" s="14"/>
      <c r="I391" s="14"/>
      <c r="J391" s="14"/>
      <c r="K391" s="14"/>
      <c r="L391" s="14"/>
      <c r="M391" s="3">
        <f t="shared" si="36"/>
      </c>
      <c r="N391" s="1">
        <f t="shared" si="37"/>
      </c>
      <c r="O391" s="1">
        <f t="shared" si="38"/>
      </c>
      <c r="P391" s="1"/>
      <c r="Q391" s="1">
        <f t="shared" si="39"/>
      </c>
      <c r="R391" s="1">
        <f t="shared" si="40"/>
      </c>
      <c r="S391" s="1">
        <f t="shared" si="41"/>
      </c>
      <c r="T391" s="9"/>
      <c r="Y391" t="s">
        <v>62</v>
      </c>
      <c r="Z391" t="s">
        <v>526</v>
      </c>
      <c r="AA391">
        <v>625</v>
      </c>
      <c r="AB391">
        <f>'Validación EAE'!D388</f>
        <v>386</v>
      </c>
      <c r="AC391">
        <v>48075</v>
      </c>
    </row>
    <row r="392" spans="1:29" ht="14.25">
      <c r="A392" s="14"/>
      <c r="B392" s="14"/>
      <c r="C392" s="14"/>
      <c r="D392" s="20"/>
      <c r="E392" s="14"/>
      <c r="F392" s="14"/>
      <c r="G392" s="14"/>
      <c r="H392" s="14"/>
      <c r="I392" s="14"/>
      <c r="J392" s="14"/>
      <c r="K392" s="14"/>
      <c r="L392" s="14"/>
      <c r="M392" s="3">
        <f t="shared" si="36"/>
      </c>
      <c r="N392" s="1">
        <f t="shared" si="37"/>
      </c>
      <c r="O392" s="1">
        <f t="shared" si="38"/>
      </c>
      <c r="P392" s="1"/>
      <c r="Q392" s="1">
        <f t="shared" si="39"/>
      </c>
      <c r="R392" s="1">
        <f t="shared" si="40"/>
      </c>
      <c r="S392" s="1">
        <f t="shared" si="41"/>
      </c>
      <c r="T392" s="9"/>
      <c r="Y392" t="s">
        <v>62</v>
      </c>
      <c r="Z392" t="s">
        <v>380</v>
      </c>
      <c r="AA392">
        <v>623</v>
      </c>
      <c r="AB392">
        <f>'Validación EAE'!D389</f>
        <v>387</v>
      </c>
      <c r="AC392">
        <v>48075</v>
      </c>
    </row>
    <row r="393" spans="1:29" ht="14.25">
      <c r="A393" s="14"/>
      <c r="B393" s="14"/>
      <c r="C393" s="14"/>
      <c r="D393" s="20"/>
      <c r="E393" s="14"/>
      <c r="F393" s="14"/>
      <c r="G393" s="14"/>
      <c r="H393" s="14"/>
      <c r="I393" s="14"/>
      <c r="J393" s="14"/>
      <c r="K393" s="14"/>
      <c r="L393" s="14"/>
      <c r="M393" s="3">
        <f t="shared" si="36"/>
      </c>
      <c r="N393" s="1">
        <f t="shared" si="37"/>
      </c>
      <c r="O393" s="1">
        <f t="shared" si="38"/>
      </c>
      <c r="P393" s="1"/>
      <c r="Q393" s="1">
        <f t="shared" si="39"/>
      </c>
      <c r="R393" s="1">
        <f t="shared" si="40"/>
      </c>
      <c r="S393" s="1">
        <f t="shared" si="41"/>
      </c>
      <c r="T393" s="9"/>
      <c r="Y393" t="s">
        <v>115</v>
      </c>
      <c r="Z393" t="s">
        <v>524</v>
      </c>
      <c r="AA393">
        <v>41</v>
      </c>
      <c r="AB393">
        <f>'Validación EAE'!D390</f>
        <v>388</v>
      </c>
      <c r="AC393">
        <v>48083</v>
      </c>
    </row>
    <row r="394" spans="1:29" ht="14.25">
      <c r="A394" s="14"/>
      <c r="B394" s="14"/>
      <c r="C394" s="14"/>
      <c r="D394" s="20"/>
      <c r="E394" s="14"/>
      <c r="F394" s="14"/>
      <c r="G394" s="14"/>
      <c r="H394" s="14"/>
      <c r="I394" s="14"/>
      <c r="J394" s="14"/>
      <c r="K394" s="14"/>
      <c r="L394" s="14"/>
      <c r="M394" s="3">
        <f t="shared" si="36"/>
      </c>
      <c r="N394" s="1">
        <f t="shared" si="37"/>
      </c>
      <c r="O394" s="1">
        <f t="shared" si="38"/>
      </c>
      <c r="P394" s="1"/>
      <c r="Q394" s="1">
        <f t="shared" si="39"/>
      </c>
      <c r="R394" s="1">
        <f t="shared" si="40"/>
      </c>
      <c r="S394" s="1">
        <f t="shared" si="41"/>
      </c>
      <c r="T394" s="9"/>
      <c r="Y394" t="s">
        <v>115</v>
      </c>
      <c r="Z394" t="s">
        <v>626</v>
      </c>
      <c r="AA394">
        <v>663</v>
      </c>
      <c r="AB394">
        <f>'Validación EAE'!D391</f>
        <v>389</v>
      </c>
      <c r="AC394">
        <v>48083</v>
      </c>
    </row>
    <row r="395" spans="1:29" ht="14.25">
      <c r="A395" s="14"/>
      <c r="B395" s="14"/>
      <c r="C395" s="14"/>
      <c r="D395" s="20"/>
      <c r="E395" s="14"/>
      <c r="F395" s="14"/>
      <c r="G395" s="14"/>
      <c r="H395" s="14"/>
      <c r="I395" s="14"/>
      <c r="J395" s="14"/>
      <c r="K395" s="14"/>
      <c r="L395" s="14"/>
      <c r="M395" s="3">
        <f t="shared" si="36"/>
      </c>
      <c r="N395" s="1">
        <f t="shared" si="37"/>
      </c>
      <c r="O395" s="1">
        <f t="shared" si="38"/>
      </c>
      <c r="P395" s="1"/>
      <c r="Q395" s="1">
        <f t="shared" si="39"/>
      </c>
      <c r="R395" s="1">
        <f t="shared" si="40"/>
      </c>
      <c r="S395" s="1">
        <f t="shared" si="41"/>
      </c>
      <c r="T395" s="9"/>
      <c r="Y395" t="s">
        <v>115</v>
      </c>
      <c r="Z395" t="s">
        <v>400</v>
      </c>
      <c r="AA395">
        <v>658</v>
      </c>
      <c r="AB395">
        <f>'Validación EAE'!D392</f>
        <v>390</v>
      </c>
      <c r="AC395">
        <v>48083</v>
      </c>
    </row>
    <row r="396" spans="1:29" ht="14.25">
      <c r="A396" s="14"/>
      <c r="B396" s="14"/>
      <c r="C396" s="14"/>
      <c r="D396" s="20"/>
      <c r="E396" s="14"/>
      <c r="F396" s="14"/>
      <c r="G396" s="14"/>
      <c r="H396" s="14"/>
      <c r="I396" s="14"/>
      <c r="J396" s="14"/>
      <c r="K396" s="14"/>
      <c r="L396" s="14"/>
      <c r="M396" s="3">
        <f t="shared" si="36"/>
      </c>
      <c r="N396" s="1">
        <f t="shared" si="37"/>
      </c>
      <c r="O396" s="1">
        <f t="shared" si="38"/>
      </c>
      <c r="P396" s="1"/>
      <c r="Q396" s="1">
        <f t="shared" si="39"/>
      </c>
      <c r="R396" s="1">
        <f t="shared" si="40"/>
      </c>
      <c r="S396" s="1">
        <f t="shared" si="41"/>
      </c>
      <c r="T396" s="9"/>
      <c r="Y396" t="s">
        <v>115</v>
      </c>
      <c r="Z396" t="s">
        <v>543</v>
      </c>
      <c r="AA396">
        <v>662</v>
      </c>
      <c r="AB396">
        <f>'Validación EAE'!D393</f>
        <v>391</v>
      </c>
      <c r="AC396">
        <v>48083</v>
      </c>
    </row>
    <row r="397" spans="1:29" ht="14.25">
      <c r="A397" s="14"/>
      <c r="B397" s="14"/>
      <c r="C397" s="14"/>
      <c r="D397" s="20"/>
      <c r="E397" s="14"/>
      <c r="F397" s="14"/>
      <c r="G397" s="14"/>
      <c r="H397" s="14"/>
      <c r="I397" s="14"/>
      <c r="J397" s="14"/>
      <c r="K397" s="14"/>
      <c r="L397" s="14"/>
      <c r="M397" s="3">
        <f t="shared" si="36"/>
      </c>
      <c r="N397" s="1">
        <f t="shared" si="37"/>
      </c>
      <c r="O397" s="1">
        <f t="shared" si="38"/>
      </c>
      <c r="P397" s="1"/>
      <c r="Q397" s="1">
        <f t="shared" si="39"/>
      </c>
      <c r="R397" s="1">
        <f t="shared" si="40"/>
      </c>
      <c r="S397" s="1">
        <f t="shared" si="41"/>
      </c>
      <c r="T397" s="9"/>
      <c r="Y397" t="s">
        <v>115</v>
      </c>
      <c r="Z397" t="s">
        <v>427</v>
      </c>
      <c r="AA397">
        <v>661</v>
      </c>
      <c r="AB397">
        <f>'Validación EAE'!D394</f>
        <v>392</v>
      </c>
      <c r="AC397">
        <v>48083</v>
      </c>
    </row>
    <row r="398" spans="1:29" ht="14.25">
      <c r="A398" s="14"/>
      <c r="B398" s="14"/>
      <c r="C398" s="14"/>
      <c r="D398" s="20"/>
      <c r="E398" s="14"/>
      <c r="F398" s="14"/>
      <c r="G398" s="14"/>
      <c r="H398" s="14"/>
      <c r="I398" s="14"/>
      <c r="J398" s="14"/>
      <c r="K398" s="14"/>
      <c r="L398" s="14"/>
      <c r="M398" s="3">
        <f t="shared" si="36"/>
      </c>
      <c r="N398" s="1">
        <f t="shared" si="37"/>
      </c>
      <c r="O398" s="1">
        <f t="shared" si="38"/>
      </c>
      <c r="P398" s="1"/>
      <c r="Q398" s="1">
        <f t="shared" si="39"/>
      </c>
      <c r="R398" s="1">
        <f t="shared" si="40"/>
      </c>
      <c r="S398" s="1">
        <f t="shared" si="41"/>
      </c>
      <c r="T398" s="9"/>
      <c r="Y398" t="s">
        <v>113</v>
      </c>
      <c r="Z398" t="s">
        <v>396</v>
      </c>
      <c r="AA398">
        <v>605</v>
      </c>
      <c r="AB398">
        <f>'Validación EAE'!D395</f>
        <v>393</v>
      </c>
      <c r="AC398">
        <v>48072</v>
      </c>
    </row>
    <row r="399" spans="1:29" ht="14.25">
      <c r="A399" s="14"/>
      <c r="B399" s="14"/>
      <c r="C399" s="14"/>
      <c r="D399" s="20"/>
      <c r="E399" s="14"/>
      <c r="F399" s="14"/>
      <c r="G399" s="14"/>
      <c r="H399" s="14"/>
      <c r="I399" s="14"/>
      <c r="J399" s="14"/>
      <c r="K399" s="14"/>
      <c r="L399" s="14"/>
      <c r="M399" s="3">
        <f t="shared" si="36"/>
      </c>
      <c r="N399" s="1">
        <f t="shared" si="37"/>
      </c>
      <c r="O399" s="1">
        <f t="shared" si="38"/>
      </c>
      <c r="P399" s="1"/>
      <c r="Q399" s="1">
        <f t="shared" si="39"/>
      </c>
      <c r="R399" s="1">
        <f t="shared" si="40"/>
      </c>
      <c r="S399" s="1">
        <f t="shared" si="41"/>
      </c>
      <c r="T399" s="9"/>
      <c r="Y399" t="s">
        <v>113</v>
      </c>
      <c r="Z399" t="s">
        <v>484</v>
      </c>
      <c r="AA399">
        <v>606</v>
      </c>
      <c r="AB399">
        <f>'Validación EAE'!D396</f>
        <v>394</v>
      </c>
      <c r="AC399">
        <v>48072</v>
      </c>
    </row>
    <row r="400" spans="1:29" ht="14.25">
      <c r="A400" s="14"/>
      <c r="B400" s="14"/>
      <c r="C400" s="14"/>
      <c r="D400" s="20"/>
      <c r="E400" s="14"/>
      <c r="F400" s="14"/>
      <c r="G400" s="14"/>
      <c r="H400" s="14"/>
      <c r="I400" s="14"/>
      <c r="J400" s="14"/>
      <c r="K400" s="14"/>
      <c r="L400" s="14"/>
      <c r="M400" s="3">
        <f t="shared" si="36"/>
      </c>
      <c r="N400" s="1">
        <f t="shared" si="37"/>
      </c>
      <c r="O400" s="1">
        <f t="shared" si="38"/>
      </c>
      <c r="P400" s="1"/>
      <c r="Q400" s="1">
        <f t="shared" si="39"/>
      </c>
      <c r="R400" s="1">
        <f t="shared" si="40"/>
      </c>
      <c r="S400" s="1">
        <f t="shared" si="41"/>
      </c>
      <c r="T400" s="9"/>
      <c r="Y400" t="s">
        <v>113</v>
      </c>
      <c r="Z400" t="s">
        <v>399</v>
      </c>
      <c r="AA400">
        <v>608</v>
      </c>
      <c r="AB400">
        <f>'Validación EAE'!D397</f>
        <v>395</v>
      </c>
      <c r="AC400">
        <v>48072</v>
      </c>
    </row>
    <row r="401" spans="1:29" ht="14.25">
      <c r="A401" s="14"/>
      <c r="B401" s="14"/>
      <c r="C401" s="14"/>
      <c r="D401" s="20"/>
      <c r="E401" s="14"/>
      <c r="F401" s="14"/>
      <c r="G401" s="14"/>
      <c r="H401" s="14"/>
      <c r="I401" s="14"/>
      <c r="J401" s="14"/>
      <c r="K401" s="14"/>
      <c r="L401" s="14"/>
      <c r="M401" s="3">
        <f t="shared" si="36"/>
      </c>
      <c r="N401" s="1">
        <f t="shared" si="37"/>
      </c>
      <c r="O401" s="1">
        <f t="shared" si="38"/>
      </c>
      <c r="P401" s="1"/>
      <c r="Q401" s="1">
        <f t="shared" si="39"/>
      </c>
      <c r="R401" s="1">
        <f t="shared" si="40"/>
      </c>
      <c r="S401" s="1">
        <f t="shared" si="41"/>
      </c>
      <c r="T401" s="9"/>
      <c r="Y401" t="s">
        <v>113</v>
      </c>
      <c r="Z401" t="s">
        <v>392</v>
      </c>
      <c r="AA401">
        <v>603</v>
      </c>
      <c r="AB401">
        <f>'Validación EAE'!D398</f>
        <v>396</v>
      </c>
      <c r="AC401">
        <v>48072</v>
      </c>
    </row>
    <row r="402" spans="1:29" ht="14.25">
      <c r="A402" s="14"/>
      <c r="B402" s="14"/>
      <c r="C402" s="14"/>
      <c r="D402" s="20"/>
      <c r="E402" s="14"/>
      <c r="F402" s="14"/>
      <c r="G402" s="14"/>
      <c r="H402" s="14"/>
      <c r="I402" s="14"/>
      <c r="J402" s="14"/>
      <c r="K402" s="14"/>
      <c r="L402" s="14"/>
      <c r="M402" s="3">
        <f t="shared" si="36"/>
      </c>
      <c r="N402" s="1">
        <f t="shared" si="37"/>
      </c>
      <c r="O402" s="1">
        <f t="shared" si="38"/>
      </c>
      <c r="P402" s="1"/>
      <c r="Q402" s="1">
        <f t="shared" si="39"/>
      </c>
      <c r="R402" s="1">
        <f t="shared" si="40"/>
      </c>
      <c r="S402" s="1">
        <f t="shared" si="41"/>
      </c>
      <c r="T402" s="9"/>
      <c r="Y402" t="s">
        <v>113</v>
      </c>
      <c r="Z402" t="s">
        <v>558</v>
      </c>
      <c r="AA402">
        <v>1004</v>
      </c>
      <c r="AB402">
        <f>'Validación EAE'!D399</f>
        <v>397</v>
      </c>
      <c r="AC402">
        <v>48072</v>
      </c>
    </row>
    <row r="403" spans="1:29" ht="14.25">
      <c r="A403" s="14"/>
      <c r="B403" s="14"/>
      <c r="C403" s="14"/>
      <c r="D403" s="20"/>
      <c r="E403" s="14"/>
      <c r="F403" s="14"/>
      <c r="G403" s="14"/>
      <c r="H403" s="14"/>
      <c r="I403" s="14"/>
      <c r="J403" s="14"/>
      <c r="K403" s="14"/>
      <c r="L403" s="14"/>
      <c r="M403" s="3">
        <f t="shared" si="36"/>
      </c>
      <c r="N403" s="1">
        <f t="shared" si="37"/>
      </c>
      <c r="O403" s="1">
        <f t="shared" si="38"/>
      </c>
      <c r="P403" s="1"/>
      <c r="Q403" s="1">
        <f t="shared" si="39"/>
      </c>
      <c r="R403" s="1">
        <f t="shared" si="40"/>
      </c>
      <c r="S403" s="1">
        <f t="shared" si="41"/>
      </c>
      <c r="T403" s="9"/>
      <c r="Y403" t="s">
        <v>64</v>
      </c>
      <c r="Z403" t="s">
        <v>627</v>
      </c>
      <c r="AA403">
        <v>10</v>
      </c>
      <c r="AB403">
        <f>'Validación EAE'!D400</f>
        <v>398</v>
      </c>
      <c r="AC403">
        <v>48077</v>
      </c>
    </row>
    <row r="404" spans="1:29" ht="14.25">
      <c r="A404" s="14"/>
      <c r="B404" s="14"/>
      <c r="C404" s="14"/>
      <c r="D404" s="20"/>
      <c r="E404" s="14"/>
      <c r="F404" s="14"/>
      <c r="G404" s="14"/>
      <c r="H404" s="14"/>
      <c r="I404" s="14"/>
      <c r="J404" s="14"/>
      <c r="K404" s="14"/>
      <c r="L404" s="14"/>
      <c r="M404" s="3">
        <f t="shared" si="36"/>
      </c>
      <c r="N404" s="1">
        <f t="shared" si="37"/>
      </c>
      <c r="O404" s="1">
        <f t="shared" si="38"/>
      </c>
      <c r="P404" s="1"/>
      <c r="Q404" s="1">
        <f t="shared" si="39"/>
      </c>
      <c r="R404" s="1">
        <f t="shared" si="40"/>
      </c>
      <c r="S404" s="1">
        <f t="shared" si="41"/>
      </c>
      <c r="T404" s="9"/>
      <c r="Y404" t="s">
        <v>96</v>
      </c>
      <c r="Z404" t="s">
        <v>410</v>
      </c>
      <c r="AA404">
        <v>635</v>
      </c>
      <c r="AB404">
        <f>'Validación EAE'!D401</f>
        <v>399</v>
      </c>
      <c r="AC404">
        <v>48078</v>
      </c>
    </row>
    <row r="405" spans="1:29" ht="14.25">
      <c r="A405" s="14"/>
      <c r="B405" s="14"/>
      <c r="C405" s="14"/>
      <c r="D405" s="20"/>
      <c r="E405" s="14"/>
      <c r="F405" s="14"/>
      <c r="G405" s="14"/>
      <c r="H405" s="14"/>
      <c r="I405" s="14"/>
      <c r="J405" s="14"/>
      <c r="K405" s="14"/>
      <c r="L405" s="14"/>
      <c r="M405" s="3">
        <f t="shared" si="36"/>
      </c>
      <c r="N405" s="1">
        <f t="shared" si="37"/>
      </c>
      <c r="O405" s="1">
        <f t="shared" si="38"/>
      </c>
      <c r="P405" s="1"/>
      <c r="Q405" s="1">
        <f t="shared" si="39"/>
      </c>
      <c r="R405" s="1">
        <f t="shared" si="40"/>
      </c>
      <c r="S405" s="1">
        <f t="shared" si="41"/>
      </c>
      <c r="T405" s="9"/>
      <c r="Y405" t="s">
        <v>96</v>
      </c>
      <c r="Z405" t="s">
        <v>277</v>
      </c>
      <c r="AA405">
        <v>633</v>
      </c>
      <c r="AB405">
        <f>'Validación EAE'!D402</f>
        <v>400</v>
      </c>
      <c r="AC405">
        <v>48078</v>
      </c>
    </row>
    <row r="406" spans="1:29" ht="14.25">
      <c r="A406" s="14"/>
      <c r="B406" s="14"/>
      <c r="C406" s="14"/>
      <c r="D406" s="20"/>
      <c r="E406" s="14"/>
      <c r="F406" s="14"/>
      <c r="G406" s="14"/>
      <c r="H406" s="14"/>
      <c r="I406" s="14"/>
      <c r="J406" s="14"/>
      <c r="K406" s="14"/>
      <c r="L406" s="14"/>
      <c r="M406" s="3">
        <f t="shared" si="36"/>
      </c>
      <c r="N406" s="1">
        <f t="shared" si="37"/>
      </c>
      <c r="O406" s="1">
        <f t="shared" si="38"/>
      </c>
      <c r="P406" s="1"/>
      <c r="Q406" s="1">
        <f t="shared" si="39"/>
      </c>
      <c r="R406" s="1">
        <f t="shared" si="40"/>
      </c>
      <c r="S406" s="1">
        <f t="shared" si="41"/>
      </c>
      <c r="T406" s="9"/>
      <c r="Y406" t="s">
        <v>96</v>
      </c>
      <c r="Z406" t="s">
        <v>466</v>
      </c>
      <c r="AA406">
        <v>664</v>
      </c>
      <c r="AB406">
        <f>'Validación EAE'!D403</f>
        <v>401</v>
      </c>
      <c r="AC406">
        <v>48078</v>
      </c>
    </row>
    <row r="407" spans="1:29" ht="14.25">
      <c r="A407" s="14"/>
      <c r="B407" s="14"/>
      <c r="C407" s="14"/>
      <c r="D407" s="20"/>
      <c r="E407" s="14"/>
      <c r="F407" s="14"/>
      <c r="G407" s="14"/>
      <c r="H407" s="14"/>
      <c r="I407" s="14"/>
      <c r="J407" s="14"/>
      <c r="K407" s="14"/>
      <c r="L407" s="14"/>
      <c r="M407" s="3">
        <f t="shared" si="36"/>
      </c>
      <c r="N407" s="1">
        <f t="shared" si="37"/>
      </c>
      <c r="O407" s="1">
        <f t="shared" si="38"/>
      </c>
      <c r="P407" s="1"/>
      <c r="Q407" s="1">
        <f t="shared" si="39"/>
      </c>
      <c r="R407" s="1">
        <f t="shared" si="40"/>
      </c>
      <c r="S407" s="1">
        <f t="shared" si="41"/>
      </c>
      <c r="T407" s="9"/>
      <c r="Y407" t="s">
        <v>96</v>
      </c>
      <c r="Z407" t="s">
        <v>385</v>
      </c>
      <c r="AA407">
        <v>642</v>
      </c>
      <c r="AB407">
        <f>'Validación EAE'!D404</f>
        <v>402</v>
      </c>
      <c r="AC407">
        <v>48078</v>
      </c>
    </row>
    <row r="408" spans="1:29" ht="14.25">
      <c r="A408" s="14"/>
      <c r="B408" s="14"/>
      <c r="C408" s="14"/>
      <c r="D408" s="20"/>
      <c r="E408" s="14"/>
      <c r="F408" s="14"/>
      <c r="G408" s="14"/>
      <c r="H408" s="14"/>
      <c r="I408" s="14"/>
      <c r="J408" s="14"/>
      <c r="K408" s="14"/>
      <c r="L408" s="14"/>
      <c r="M408" s="3">
        <f t="shared" si="36"/>
      </c>
      <c r="N408" s="1">
        <f t="shared" si="37"/>
      </c>
      <c r="O408" s="1">
        <f t="shared" si="38"/>
      </c>
      <c r="P408" s="1"/>
      <c r="Q408" s="1">
        <f t="shared" si="39"/>
      </c>
      <c r="R408" s="1">
        <f t="shared" si="40"/>
      </c>
      <c r="S408" s="1">
        <f t="shared" si="41"/>
      </c>
      <c r="T408" s="9"/>
      <c r="Y408" t="s">
        <v>96</v>
      </c>
      <c r="Z408" t="s">
        <v>407</v>
      </c>
      <c r="AA408">
        <v>634</v>
      </c>
      <c r="AB408">
        <f>'Validación EAE'!D405</f>
        <v>403</v>
      </c>
      <c r="AC408">
        <v>48078</v>
      </c>
    </row>
    <row r="409" spans="1:29" ht="14.25">
      <c r="A409" s="14"/>
      <c r="B409" s="14"/>
      <c r="C409" s="14"/>
      <c r="D409" s="20"/>
      <c r="E409" s="14"/>
      <c r="F409" s="14"/>
      <c r="G409" s="14"/>
      <c r="H409" s="14"/>
      <c r="I409" s="14"/>
      <c r="J409" s="14"/>
      <c r="K409" s="14"/>
      <c r="L409" s="14"/>
      <c r="M409" s="3">
        <f t="shared" si="36"/>
      </c>
      <c r="N409" s="1">
        <f t="shared" si="37"/>
      </c>
      <c r="O409" s="1">
        <f t="shared" si="38"/>
      </c>
      <c r="P409" s="1"/>
      <c r="Q409" s="1">
        <f t="shared" si="39"/>
      </c>
      <c r="R409" s="1">
        <f t="shared" si="40"/>
      </c>
      <c r="S409" s="1">
        <f t="shared" si="41"/>
      </c>
      <c r="T409" s="9"/>
      <c r="Y409" t="s">
        <v>67</v>
      </c>
      <c r="Z409" t="s">
        <v>423</v>
      </c>
      <c r="AA409">
        <v>651</v>
      </c>
      <c r="AB409">
        <f>'Validación EAE'!D406</f>
        <v>404</v>
      </c>
      <c r="AC409">
        <v>48082</v>
      </c>
    </row>
    <row r="410" spans="1:29" ht="14.25">
      <c r="A410" s="14"/>
      <c r="B410" s="14"/>
      <c r="C410" s="14"/>
      <c r="D410" s="20"/>
      <c r="E410" s="14"/>
      <c r="F410" s="14"/>
      <c r="G410" s="14"/>
      <c r="H410" s="14"/>
      <c r="I410" s="14"/>
      <c r="J410" s="14"/>
      <c r="K410" s="14"/>
      <c r="L410" s="14"/>
      <c r="M410" s="3">
        <f t="shared" si="36"/>
      </c>
      <c r="N410" s="1">
        <f t="shared" si="37"/>
      </c>
      <c r="O410" s="1">
        <f t="shared" si="38"/>
      </c>
      <c r="P410" s="1"/>
      <c r="Q410" s="1">
        <f t="shared" si="39"/>
      </c>
      <c r="R410" s="1">
        <f t="shared" si="40"/>
      </c>
      <c r="S410" s="1">
        <f t="shared" si="41"/>
      </c>
      <c r="T410" s="9"/>
      <c r="Y410" t="s">
        <v>67</v>
      </c>
      <c r="Z410" t="s">
        <v>541</v>
      </c>
      <c r="AA410">
        <v>652</v>
      </c>
      <c r="AB410">
        <f>'Validación EAE'!D407</f>
        <v>405</v>
      </c>
      <c r="AC410">
        <v>48082</v>
      </c>
    </row>
    <row r="411" spans="1:29" ht="14.25">
      <c r="A411" s="14"/>
      <c r="B411" s="14"/>
      <c r="C411" s="14"/>
      <c r="D411" s="20"/>
      <c r="E411" s="14"/>
      <c r="F411" s="14"/>
      <c r="G411" s="14"/>
      <c r="H411" s="14"/>
      <c r="I411" s="14"/>
      <c r="J411" s="14"/>
      <c r="K411" s="14"/>
      <c r="L411" s="14"/>
      <c r="M411" s="3">
        <f t="shared" si="36"/>
      </c>
      <c r="N411" s="1">
        <f t="shared" si="37"/>
      </c>
      <c r="O411" s="1">
        <f t="shared" si="38"/>
      </c>
      <c r="P411" s="1"/>
      <c r="Q411" s="1">
        <f t="shared" si="39"/>
      </c>
      <c r="R411" s="1">
        <f t="shared" si="40"/>
      </c>
      <c r="S411" s="1">
        <f t="shared" si="41"/>
      </c>
      <c r="T411" s="9"/>
      <c r="Y411" t="s">
        <v>67</v>
      </c>
      <c r="Z411" t="s">
        <v>424</v>
      </c>
      <c r="AA411">
        <v>653</v>
      </c>
      <c r="AB411">
        <f>'Validación EAE'!D408</f>
        <v>406</v>
      </c>
      <c r="AC411">
        <v>48082</v>
      </c>
    </row>
    <row r="412" spans="1:29" ht="14.25">
      <c r="A412" s="14"/>
      <c r="B412" s="14"/>
      <c r="C412" s="14"/>
      <c r="D412" s="20"/>
      <c r="E412" s="14"/>
      <c r="F412" s="14"/>
      <c r="G412" s="14"/>
      <c r="H412" s="14"/>
      <c r="I412" s="14"/>
      <c r="J412" s="14"/>
      <c r="K412" s="14"/>
      <c r="L412" s="14"/>
      <c r="M412" s="3">
        <f t="shared" si="36"/>
      </c>
      <c r="N412" s="1">
        <f t="shared" si="37"/>
      </c>
      <c r="O412" s="1">
        <f t="shared" si="38"/>
      </c>
      <c r="P412" s="1"/>
      <c r="Q412" s="1">
        <f t="shared" si="39"/>
      </c>
      <c r="R412" s="1">
        <f t="shared" si="40"/>
      </c>
      <c r="S412" s="1">
        <f t="shared" si="41"/>
      </c>
      <c r="T412" s="9"/>
      <c r="Y412" t="s">
        <v>68</v>
      </c>
      <c r="Z412" t="s">
        <v>470</v>
      </c>
      <c r="AA412">
        <v>665</v>
      </c>
      <c r="AB412">
        <f>'Validación EAE'!D409</f>
        <v>407</v>
      </c>
      <c r="AC412">
        <v>48084</v>
      </c>
    </row>
    <row r="413" spans="1:29" ht="14.25">
      <c r="A413" s="14"/>
      <c r="B413" s="14"/>
      <c r="C413" s="14"/>
      <c r="D413" s="20"/>
      <c r="E413" s="14"/>
      <c r="F413" s="14"/>
      <c r="G413" s="14"/>
      <c r="H413" s="14"/>
      <c r="I413" s="14"/>
      <c r="J413" s="14"/>
      <c r="K413" s="14"/>
      <c r="L413" s="14"/>
      <c r="M413" s="3">
        <f t="shared" si="36"/>
      </c>
      <c r="N413" s="1">
        <f t="shared" si="37"/>
      </c>
      <c r="O413" s="1">
        <f t="shared" si="38"/>
      </c>
      <c r="P413" s="1"/>
      <c r="Q413" s="1">
        <f t="shared" si="39"/>
      </c>
      <c r="R413" s="1">
        <f t="shared" si="40"/>
      </c>
      <c r="S413" s="1">
        <f t="shared" si="41"/>
      </c>
      <c r="T413" s="9"/>
      <c r="Y413" t="s">
        <v>68</v>
      </c>
      <c r="Z413" t="s">
        <v>433</v>
      </c>
      <c r="AA413">
        <v>681</v>
      </c>
      <c r="AB413">
        <f>'Validación EAE'!D410</f>
        <v>408</v>
      </c>
      <c r="AC413">
        <v>48084</v>
      </c>
    </row>
    <row r="414" spans="1:29" ht="14.25">
      <c r="A414" s="14"/>
      <c r="B414" s="14"/>
      <c r="C414" s="14"/>
      <c r="D414" s="20"/>
      <c r="E414" s="14"/>
      <c r="F414" s="14"/>
      <c r="G414" s="14"/>
      <c r="H414" s="14"/>
      <c r="I414" s="14"/>
      <c r="J414" s="14"/>
      <c r="K414" s="14"/>
      <c r="L414" s="14"/>
      <c r="M414" s="3">
        <f t="shared" si="36"/>
      </c>
      <c r="N414" s="1">
        <f t="shared" si="37"/>
      </c>
      <c r="O414" s="1">
        <f t="shared" si="38"/>
      </c>
      <c r="P414" s="1"/>
      <c r="Q414" s="1">
        <f t="shared" si="39"/>
      </c>
      <c r="R414" s="1">
        <f t="shared" si="40"/>
      </c>
      <c r="S414" s="1">
        <f t="shared" si="41"/>
      </c>
      <c r="T414" s="9"/>
      <c r="Y414" t="s">
        <v>68</v>
      </c>
      <c r="Z414" t="s">
        <v>435</v>
      </c>
      <c r="AA414">
        <v>682</v>
      </c>
      <c r="AB414">
        <f>'Validación EAE'!D411</f>
        <v>409</v>
      </c>
      <c r="AC414">
        <v>48084</v>
      </c>
    </row>
    <row r="415" spans="1:29" ht="14.25">
      <c r="A415" s="14"/>
      <c r="B415" s="14"/>
      <c r="C415" s="14"/>
      <c r="D415" s="20"/>
      <c r="E415" s="14"/>
      <c r="F415" s="14"/>
      <c r="G415" s="14"/>
      <c r="H415" s="14"/>
      <c r="I415" s="14"/>
      <c r="J415" s="14"/>
      <c r="K415" s="14"/>
      <c r="L415" s="14"/>
      <c r="M415" s="3">
        <f t="shared" si="36"/>
      </c>
      <c r="N415" s="1">
        <f t="shared" si="37"/>
      </c>
      <c r="O415" s="1">
        <f t="shared" si="38"/>
      </c>
      <c r="P415" s="1"/>
      <c r="Q415" s="1">
        <f t="shared" si="39"/>
      </c>
      <c r="R415" s="1">
        <f t="shared" si="40"/>
      </c>
      <c r="S415" s="1">
        <f t="shared" si="41"/>
      </c>
      <c r="T415" s="9"/>
      <c r="Y415" t="s">
        <v>68</v>
      </c>
      <c r="Z415" t="s">
        <v>421</v>
      </c>
      <c r="AA415">
        <v>650</v>
      </c>
      <c r="AB415">
        <f>'Validación EAE'!D412</f>
        <v>410</v>
      </c>
      <c r="AC415">
        <v>48084</v>
      </c>
    </row>
    <row r="416" spans="1:29" ht="14.25">
      <c r="A416" s="14"/>
      <c r="B416" s="14"/>
      <c r="C416" s="14"/>
      <c r="D416" s="20"/>
      <c r="E416" s="14"/>
      <c r="F416" s="14"/>
      <c r="G416" s="14"/>
      <c r="H416" s="14"/>
      <c r="I416" s="14"/>
      <c r="J416" s="14"/>
      <c r="K416" s="14"/>
      <c r="L416" s="14"/>
      <c r="M416" s="3">
        <f t="shared" si="36"/>
      </c>
      <c r="N416" s="1">
        <f t="shared" si="37"/>
      </c>
      <c r="O416" s="1">
        <f t="shared" si="38"/>
      </c>
      <c r="P416" s="1"/>
      <c r="Q416" s="1">
        <f t="shared" si="39"/>
      </c>
      <c r="R416" s="1">
        <f t="shared" si="40"/>
      </c>
      <c r="S416" s="1">
        <f t="shared" si="41"/>
      </c>
      <c r="T416" s="9"/>
      <c r="Y416" t="s">
        <v>68</v>
      </c>
      <c r="Z416" t="s">
        <v>536</v>
      </c>
      <c r="AA416">
        <v>644</v>
      </c>
      <c r="AB416">
        <f>'Validación EAE'!D413</f>
        <v>411</v>
      </c>
      <c r="AC416">
        <v>48084</v>
      </c>
    </row>
    <row r="417" spans="1:29" ht="14.25">
      <c r="A417" s="14"/>
      <c r="B417" s="14"/>
      <c r="C417" s="14"/>
      <c r="D417" s="20"/>
      <c r="E417" s="14"/>
      <c r="F417" s="14"/>
      <c r="G417" s="14"/>
      <c r="H417" s="14"/>
      <c r="I417" s="14"/>
      <c r="J417" s="14"/>
      <c r="K417" s="14"/>
      <c r="L417" s="14"/>
      <c r="M417" s="3">
        <f t="shared" si="36"/>
      </c>
      <c r="N417" s="1">
        <f t="shared" si="37"/>
      </c>
      <c r="O417" s="1">
        <f t="shared" si="38"/>
      </c>
      <c r="P417" s="1"/>
      <c r="Q417" s="1">
        <f t="shared" si="39"/>
      </c>
      <c r="R417" s="1">
        <f t="shared" si="40"/>
      </c>
      <c r="S417" s="1">
        <f t="shared" si="41"/>
      </c>
      <c r="T417" s="9"/>
      <c r="Y417" t="s">
        <v>68</v>
      </c>
      <c r="Z417" t="s">
        <v>431</v>
      </c>
      <c r="AA417">
        <v>669</v>
      </c>
      <c r="AB417">
        <f>'Validación EAE'!D414</f>
        <v>412</v>
      </c>
      <c r="AC417">
        <v>48084</v>
      </c>
    </row>
    <row r="418" spans="1:29" ht="14.25">
      <c r="A418" s="14"/>
      <c r="B418" s="14"/>
      <c r="C418" s="14"/>
      <c r="D418" s="20"/>
      <c r="E418" s="14"/>
      <c r="F418" s="14"/>
      <c r="G418" s="14"/>
      <c r="H418" s="14"/>
      <c r="I418" s="14"/>
      <c r="J418" s="14"/>
      <c r="K418" s="14"/>
      <c r="L418" s="14"/>
      <c r="M418" s="3">
        <f t="shared" si="36"/>
      </c>
      <c r="N418" s="1">
        <f t="shared" si="37"/>
      </c>
      <c r="O418" s="1">
        <f t="shared" si="38"/>
      </c>
      <c r="P418" s="1"/>
      <c r="Q418" s="1">
        <f t="shared" si="39"/>
      </c>
      <c r="R418" s="1">
        <f t="shared" si="40"/>
      </c>
      <c r="S418" s="1">
        <f t="shared" si="41"/>
      </c>
      <c r="T418" s="9"/>
      <c r="Y418" t="s">
        <v>68</v>
      </c>
      <c r="Z418" t="s">
        <v>405</v>
      </c>
      <c r="AA418">
        <v>671</v>
      </c>
      <c r="AB418">
        <f>'Validación EAE'!D415</f>
        <v>413</v>
      </c>
      <c r="AC418">
        <v>48084</v>
      </c>
    </row>
    <row r="419" spans="1:29" ht="14.25">
      <c r="A419" s="14"/>
      <c r="B419" s="14"/>
      <c r="C419" s="14"/>
      <c r="D419" s="20"/>
      <c r="E419" s="14"/>
      <c r="F419" s="14"/>
      <c r="G419" s="14"/>
      <c r="H419" s="14"/>
      <c r="I419" s="14"/>
      <c r="J419" s="14"/>
      <c r="K419" s="14"/>
      <c r="L419" s="14"/>
      <c r="M419" s="3">
        <f t="shared" si="36"/>
      </c>
      <c r="N419" s="1">
        <f t="shared" si="37"/>
      </c>
      <c r="O419" s="1">
        <f t="shared" si="38"/>
      </c>
      <c r="P419" s="1"/>
      <c r="Q419" s="1">
        <f t="shared" si="39"/>
      </c>
      <c r="R419" s="1">
        <f t="shared" si="40"/>
      </c>
      <c r="S419" s="1">
        <f t="shared" si="41"/>
      </c>
      <c r="T419" s="9"/>
      <c r="Y419" t="s">
        <v>121</v>
      </c>
      <c r="Z419" t="s">
        <v>475</v>
      </c>
      <c r="AA419">
        <v>865</v>
      </c>
      <c r="AB419">
        <f>'Validación EAE'!D416</f>
        <v>414</v>
      </c>
      <c r="AC419">
        <v>48904</v>
      </c>
    </row>
    <row r="420" spans="1:29" ht="14.25">
      <c r="A420" s="14"/>
      <c r="B420" s="14"/>
      <c r="C420" s="14"/>
      <c r="D420" s="20"/>
      <c r="E420" s="14"/>
      <c r="F420" s="14"/>
      <c r="G420" s="14"/>
      <c r="H420" s="14"/>
      <c r="I420" s="14"/>
      <c r="J420" s="14"/>
      <c r="K420" s="14"/>
      <c r="L420" s="14"/>
      <c r="M420" s="3">
        <f t="shared" si="36"/>
      </c>
      <c r="N420" s="1">
        <f t="shared" si="37"/>
      </c>
      <c r="O420" s="1">
        <f t="shared" si="38"/>
      </c>
      <c r="P420" s="1"/>
      <c r="Q420" s="1">
        <f t="shared" si="39"/>
      </c>
      <c r="R420" s="1">
        <f t="shared" si="40"/>
      </c>
      <c r="S420" s="1">
        <f t="shared" si="41"/>
      </c>
      <c r="T420" s="9"/>
      <c r="Y420" t="s">
        <v>121</v>
      </c>
      <c r="Z420" t="s">
        <v>523</v>
      </c>
      <c r="AA420">
        <v>876</v>
      </c>
      <c r="AB420">
        <f>'Validación EAE'!D417</f>
        <v>415</v>
      </c>
      <c r="AC420">
        <v>48904</v>
      </c>
    </row>
    <row r="421" spans="1:29" ht="14.25">
      <c r="A421" s="14"/>
      <c r="B421" s="14"/>
      <c r="C421" s="14"/>
      <c r="D421" s="20"/>
      <c r="E421" s="14"/>
      <c r="F421" s="14"/>
      <c r="G421" s="14"/>
      <c r="H421" s="14"/>
      <c r="I421" s="14"/>
      <c r="J421" s="14"/>
      <c r="K421" s="14"/>
      <c r="L421" s="14"/>
      <c r="M421" s="3">
        <f t="shared" si="36"/>
      </c>
      <c r="N421" s="1">
        <f t="shared" si="37"/>
      </c>
      <c r="O421" s="1">
        <f t="shared" si="38"/>
      </c>
      <c r="P421" s="1"/>
      <c r="Q421" s="1">
        <f t="shared" si="39"/>
      </c>
      <c r="R421" s="1">
        <f t="shared" si="40"/>
      </c>
      <c r="S421" s="1">
        <f t="shared" si="41"/>
      </c>
      <c r="T421" s="9"/>
      <c r="Y421" t="s">
        <v>121</v>
      </c>
      <c r="Z421" t="s">
        <v>517</v>
      </c>
      <c r="AA421">
        <v>940</v>
      </c>
      <c r="AB421">
        <f>'Validación EAE'!D418</f>
        <v>416</v>
      </c>
      <c r="AC421">
        <v>48904</v>
      </c>
    </row>
    <row r="422" spans="1:29" ht="14.25">
      <c r="A422" s="14"/>
      <c r="B422" s="14"/>
      <c r="C422" s="14"/>
      <c r="D422" s="20"/>
      <c r="E422" s="14"/>
      <c r="F422" s="14"/>
      <c r="G422" s="14"/>
      <c r="H422" s="14"/>
      <c r="I422" s="14"/>
      <c r="J422" s="14"/>
      <c r="K422" s="14"/>
      <c r="L422" s="14"/>
      <c r="M422" s="3">
        <f t="shared" si="36"/>
      </c>
      <c r="N422" s="1">
        <f t="shared" si="37"/>
      </c>
      <c r="O422" s="1">
        <f t="shared" si="38"/>
      </c>
      <c r="P422" s="1"/>
      <c r="Q422" s="1">
        <f t="shared" si="39"/>
      </c>
      <c r="R422" s="1">
        <f t="shared" si="40"/>
      </c>
      <c r="S422" s="1">
        <f t="shared" si="41"/>
      </c>
      <c r="T422" s="9"/>
      <c r="Y422" t="s">
        <v>116</v>
      </c>
      <c r="Z422" t="s">
        <v>440</v>
      </c>
      <c r="AA422">
        <v>699</v>
      </c>
      <c r="AB422">
        <f>'Validación EAE'!D419</f>
        <v>417</v>
      </c>
      <c r="AC422">
        <v>48085</v>
      </c>
    </row>
    <row r="423" spans="1:29" ht="14.25">
      <c r="A423" s="14"/>
      <c r="B423" s="14"/>
      <c r="C423" s="14"/>
      <c r="D423" s="20"/>
      <c r="E423" s="14"/>
      <c r="F423" s="14"/>
      <c r="G423" s="14"/>
      <c r="H423" s="14"/>
      <c r="I423" s="14"/>
      <c r="J423" s="14"/>
      <c r="K423" s="14"/>
      <c r="L423" s="14"/>
      <c r="M423" s="3">
        <f t="shared" si="36"/>
      </c>
      <c r="N423" s="1">
        <f t="shared" si="37"/>
      </c>
      <c r="O423" s="1">
        <f t="shared" si="38"/>
      </c>
      <c r="P423" s="1"/>
      <c r="Q423" s="1">
        <f t="shared" si="39"/>
      </c>
      <c r="R423" s="1">
        <f t="shared" si="40"/>
      </c>
      <c r="S423" s="1">
        <f t="shared" si="41"/>
      </c>
      <c r="T423" s="9"/>
      <c r="Y423" t="s">
        <v>116</v>
      </c>
      <c r="Z423" t="s">
        <v>437</v>
      </c>
      <c r="AA423">
        <v>692</v>
      </c>
      <c r="AB423">
        <f>'Validación EAE'!D420</f>
        <v>418</v>
      </c>
      <c r="AC423">
        <v>48085</v>
      </c>
    </row>
    <row r="424" spans="1:29" ht="14.25">
      <c r="A424" s="14"/>
      <c r="B424" s="14"/>
      <c r="C424" s="14"/>
      <c r="D424" s="20"/>
      <c r="E424" s="14"/>
      <c r="F424" s="14"/>
      <c r="G424" s="14"/>
      <c r="H424" s="14"/>
      <c r="I424" s="14"/>
      <c r="J424" s="14"/>
      <c r="K424" s="14"/>
      <c r="L424" s="14"/>
      <c r="M424" s="3">
        <f t="shared" si="36"/>
      </c>
      <c r="N424" s="1">
        <f t="shared" si="37"/>
      </c>
      <c r="O424" s="1">
        <f t="shared" si="38"/>
      </c>
      <c r="P424" s="1"/>
      <c r="Q424" s="1">
        <f t="shared" si="39"/>
      </c>
      <c r="R424" s="1">
        <f t="shared" si="40"/>
      </c>
      <c r="S424" s="1">
        <f t="shared" si="41"/>
      </c>
      <c r="T424" s="9"/>
      <c r="Y424" t="s">
        <v>69</v>
      </c>
      <c r="Z424" t="s">
        <v>432</v>
      </c>
      <c r="AA424">
        <v>693</v>
      </c>
      <c r="AB424">
        <f>'Validación EAE'!D421</f>
        <v>419</v>
      </c>
      <c r="AC424">
        <v>48086</v>
      </c>
    </row>
    <row r="425" spans="1:29" ht="14.25">
      <c r="A425" s="14"/>
      <c r="B425" s="14"/>
      <c r="C425" s="14"/>
      <c r="D425" s="20"/>
      <c r="E425" s="14"/>
      <c r="F425" s="14"/>
      <c r="G425" s="14"/>
      <c r="H425" s="14"/>
      <c r="I425" s="14"/>
      <c r="J425" s="14"/>
      <c r="K425" s="14"/>
      <c r="L425" s="14"/>
      <c r="M425" s="3">
        <f t="shared" si="36"/>
      </c>
      <c r="N425" s="1">
        <f t="shared" si="37"/>
      </c>
      <c r="O425" s="1">
        <f t="shared" si="38"/>
      </c>
      <c r="P425" s="1"/>
      <c r="Q425" s="1">
        <f t="shared" si="39"/>
      </c>
      <c r="R425" s="1">
        <f t="shared" si="40"/>
      </c>
      <c r="S425" s="1">
        <f t="shared" si="41"/>
      </c>
      <c r="T425" s="9"/>
      <c r="Y425" t="s">
        <v>69</v>
      </c>
      <c r="Z425" t="s">
        <v>439</v>
      </c>
      <c r="AA425">
        <v>697</v>
      </c>
      <c r="AB425">
        <f>'Validación EAE'!D422</f>
        <v>420</v>
      </c>
      <c r="AC425">
        <v>48086</v>
      </c>
    </row>
    <row r="426" spans="1:29" ht="14.25">
      <c r="A426" s="14"/>
      <c r="B426" s="14"/>
      <c r="C426" s="14"/>
      <c r="D426" s="20"/>
      <c r="E426" s="14"/>
      <c r="F426" s="14"/>
      <c r="G426" s="14"/>
      <c r="H426" s="14"/>
      <c r="I426" s="14"/>
      <c r="J426" s="14"/>
      <c r="K426" s="14"/>
      <c r="L426" s="14"/>
      <c r="M426" s="3">
        <f t="shared" si="36"/>
      </c>
      <c r="N426" s="1">
        <f t="shared" si="37"/>
      </c>
      <c r="O426" s="1">
        <f t="shared" si="38"/>
      </c>
      <c r="P426" s="1"/>
      <c r="Q426" s="1">
        <f t="shared" si="39"/>
      </c>
      <c r="R426" s="1">
        <f t="shared" si="40"/>
      </c>
      <c r="S426" s="1">
        <f t="shared" si="41"/>
      </c>
      <c r="T426" s="9"/>
      <c r="Y426" t="s">
        <v>69</v>
      </c>
      <c r="Z426" t="s">
        <v>434</v>
      </c>
      <c r="AA426">
        <v>696</v>
      </c>
      <c r="AB426">
        <f>'Validación EAE'!D423</f>
        <v>421</v>
      </c>
      <c r="AC426">
        <v>48086</v>
      </c>
    </row>
    <row r="427" spans="1:29" ht="14.25">
      <c r="A427" s="14"/>
      <c r="B427" s="14"/>
      <c r="C427" s="14"/>
      <c r="D427" s="20"/>
      <c r="E427" s="14"/>
      <c r="F427" s="14"/>
      <c r="G427" s="14"/>
      <c r="H427" s="14"/>
      <c r="I427" s="14"/>
      <c r="J427" s="14"/>
      <c r="K427" s="14"/>
      <c r="L427" s="14"/>
      <c r="M427" s="3">
        <f t="shared" si="36"/>
      </c>
      <c r="N427" s="1">
        <f t="shared" si="37"/>
      </c>
      <c r="O427" s="1">
        <f t="shared" si="38"/>
      </c>
      <c r="P427" s="1"/>
      <c r="Q427" s="1">
        <f t="shared" si="39"/>
      </c>
      <c r="R427" s="1">
        <f t="shared" si="40"/>
      </c>
      <c r="S427" s="1">
        <f t="shared" si="41"/>
      </c>
      <c r="T427" s="9"/>
      <c r="Y427" t="s">
        <v>69</v>
      </c>
      <c r="Z427" t="s">
        <v>415</v>
      </c>
      <c r="AA427">
        <v>695</v>
      </c>
      <c r="AB427">
        <f>'Validación EAE'!D424</f>
        <v>422</v>
      </c>
      <c r="AC427">
        <v>48086</v>
      </c>
    </row>
    <row r="428" spans="1:29" ht="14.25">
      <c r="A428" s="14"/>
      <c r="B428" s="14"/>
      <c r="C428" s="14"/>
      <c r="D428" s="20"/>
      <c r="E428" s="14"/>
      <c r="F428" s="14"/>
      <c r="G428" s="14"/>
      <c r="H428" s="14"/>
      <c r="I428" s="14"/>
      <c r="J428" s="14"/>
      <c r="K428" s="14"/>
      <c r="L428" s="14"/>
      <c r="M428" s="3">
        <f t="shared" si="36"/>
      </c>
      <c r="N428" s="1">
        <f t="shared" si="37"/>
      </c>
      <c r="O428" s="1">
        <f t="shared" si="38"/>
      </c>
      <c r="P428" s="1"/>
      <c r="Q428" s="1">
        <f t="shared" si="39"/>
      </c>
      <c r="R428" s="1">
        <f t="shared" si="40"/>
      </c>
      <c r="S428" s="1">
        <f t="shared" si="41"/>
      </c>
      <c r="T428" s="9"/>
      <c r="Y428" t="s">
        <v>117</v>
      </c>
      <c r="Z428" t="s">
        <v>425</v>
      </c>
      <c r="AA428">
        <v>698</v>
      </c>
      <c r="AB428">
        <f>'Validación EAE'!D425</f>
        <v>423</v>
      </c>
      <c r="AC428">
        <v>48087</v>
      </c>
    </row>
    <row r="429" spans="1:29" ht="14.25">
      <c r="A429" s="14"/>
      <c r="B429" s="14"/>
      <c r="C429" s="14"/>
      <c r="D429" s="20"/>
      <c r="E429" s="14"/>
      <c r="F429" s="14"/>
      <c r="G429" s="14"/>
      <c r="H429" s="14"/>
      <c r="I429" s="14"/>
      <c r="J429" s="14"/>
      <c r="K429" s="14"/>
      <c r="L429" s="14"/>
      <c r="M429" s="3">
        <f t="shared" si="36"/>
      </c>
      <c r="N429" s="1">
        <f t="shared" si="37"/>
      </c>
      <c r="O429" s="1">
        <f t="shared" si="38"/>
      </c>
      <c r="P429" s="1"/>
      <c r="Q429" s="1">
        <f t="shared" si="39"/>
      </c>
      <c r="R429" s="1">
        <f t="shared" si="40"/>
      </c>
      <c r="S429" s="1">
        <f t="shared" si="41"/>
      </c>
      <c r="T429" s="9"/>
      <c r="Y429" t="s">
        <v>109</v>
      </c>
      <c r="Z429" t="s">
        <v>291</v>
      </c>
      <c r="AA429">
        <v>521</v>
      </c>
      <c r="AB429">
        <f>'Validación EAE'!D426</f>
        <v>424</v>
      </c>
      <c r="AC429">
        <v>48065</v>
      </c>
    </row>
    <row r="430" spans="1:29" ht="14.25">
      <c r="A430" s="14"/>
      <c r="B430" s="14"/>
      <c r="C430" s="14"/>
      <c r="D430" s="20"/>
      <c r="E430" s="14"/>
      <c r="F430" s="14"/>
      <c r="G430" s="14"/>
      <c r="H430" s="14"/>
      <c r="I430" s="14"/>
      <c r="J430" s="14"/>
      <c r="K430" s="14"/>
      <c r="L430" s="14"/>
      <c r="M430" s="3">
        <f t="shared" si="36"/>
      </c>
      <c r="N430" s="1">
        <f t="shared" si="37"/>
      </c>
      <c r="O430" s="1">
        <f t="shared" si="38"/>
      </c>
      <c r="P430" s="1"/>
      <c r="Q430" s="1">
        <f t="shared" si="39"/>
      </c>
      <c r="R430" s="1">
        <f t="shared" si="40"/>
      </c>
      <c r="S430" s="1">
        <f t="shared" si="41"/>
      </c>
      <c r="T430" s="9"/>
      <c r="Y430" t="s">
        <v>109</v>
      </c>
      <c r="Z430" t="s">
        <v>308</v>
      </c>
      <c r="AA430">
        <v>523</v>
      </c>
      <c r="AB430">
        <f>'Validación EAE'!D427</f>
        <v>425</v>
      </c>
      <c r="AC430">
        <v>48065</v>
      </c>
    </row>
    <row r="431" spans="1:29" ht="14.25">
      <c r="A431" s="14"/>
      <c r="B431" s="14"/>
      <c r="C431" s="14"/>
      <c r="D431" s="20"/>
      <c r="E431" s="14"/>
      <c r="F431" s="14"/>
      <c r="G431" s="14"/>
      <c r="H431" s="14"/>
      <c r="I431" s="14"/>
      <c r="J431" s="14"/>
      <c r="K431" s="14"/>
      <c r="L431" s="14"/>
      <c r="M431" s="3">
        <f t="shared" si="36"/>
      </c>
      <c r="N431" s="1">
        <f t="shared" si="37"/>
      </c>
      <c r="O431" s="1">
        <f t="shared" si="38"/>
      </c>
      <c r="P431" s="1"/>
      <c r="Q431" s="1">
        <f t="shared" si="39"/>
      </c>
      <c r="R431" s="1">
        <f t="shared" si="40"/>
      </c>
      <c r="S431" s="1">
        <f t="shared" si="41"/>
      </c>
      <c r="T431" s="9"/>
      <c r="Y431" t="s">
        <v>109</v>
      </c>
      <c r="Z431" t="s">
        <v>178</v>
      </c>
      <c r="AA431">
        <v>114</v>
      </c>
      <c r="AB431">
        <f>'Validación EAE'!D428</f>
        <v>426</v>
      </c>
      <c r="AC431">
        <v>48065</v>
      </c>
    </row>
    <row r="432" spans="1:29" ht="14.25">
      <c r="A432" s="14"/>
      <c r="B432" s="14"/>
      <c r="C432" s="14"/>
      <c r="D432" s="20"/>
      <c r="E432" s="14"/>
      <c r="F432" s="14"/>
      <c r="G432" s="14"/>
      <c r="H432" s="14"/>
      <c r="I432" s="14"/>
      <c r="J432" s="14"/>
      <c r="K432" s="14"/>
      <c r="L432" s="14"/>
      <c r="M432" s="3">
        <f t="shared" si="36"/>
      </c>
      <c r="N432" s="1">
        <f t="shared" si="37"/>
      </c>
      <c r="O432" s="1">
        <f t="shared" si="38"/>
      </c>
      <c r="P432" s="1"/>
      <c r="Q432" s="1">
        <f t="shared" si="39"/>
      </c>
      <c r="R432" s="1">
        <f t="shared" si="40"/>
      </c>
      <c r="S432" s="1">
        <f t="shared" si="41"/>
      </c>
      <c r="T432" s="9"/>
      <c r="Y432" t="s">
        <v>109</v>
      </c>
      <c r="Z432" t="s">
        <v>358</v>
      </c>
      <c r="AA432">
        <v>519</v>
      </c>
      <c r="AB432">
        <f>'Validación EAE'!D429</f>
        <v>427</v>
      </c>
      <c r="AC432">
        <v>48065</v>
      </c>
    </row>
    <row r="433" spans="1:29" ht="14.25">
      <c r="A433" s="14"/>
      <c r="B433" s="14"/>
      <c r="C433" s="14"/>
      <c r="D433" s="20"/>
      <c r="E433" s="14"/>
      <c r="F433" s="14"/>
      <c r="G433" s="14"/>
      <c r="H433" s="14"/>
      <c r="I433" s="14"/>
      <c r="J433" s="14"/>
      <c r="K433" s="14"/>
      <c r="L433" s="14"/>
      <c r="M433" s="3">
        <f t="shared" si="36"/>
      </c>
      <c r="N433" s="1">
        <f t="shared" si="37"/>
      </c>
      <c r="O433" s="1">
        <f t="shared" si="38"/>
      </c>
      <c r="P433" s="1"/>
      <c r="Q433" s="1">
        <f t="shared" si="39"/>
      </c>
      <c r="R433" s="1">
        <f t="shared" si="40"/>
      </c>
      <c r="S433" s="1">
        <f t="shared" si="41"/>
      </c>
      <c r="T433" s="9"/>
      <c r="Y433" t="s">
        <v>107</v>
      </c>
      <c r="Z433" t="s">
        <v>441</v>
      </c>
      <c r="AA433">
        <v>702</v>
      </c>
      <c r="AB433">
        <f>'Validación EAE'!D430</f>
        <v>428</v>
      </c>
      <c r="AC433">
        <v>48089</v>
      </c>
    </row>
    <row r="434" spans="1:29" ht="14.25">
      <c r="A434" s="14"/>
      <c r="B434" s="14"/>
      <c r="C434" s="14"/>
      <c r="D434" s="20"/>
      <c r="E434" s="14"/>
      <c r="F434" s="14"/>
      <c r="G434" s="14"/>
      <c r="H434" s="14"/>
      <c r="I434" s="14"/>
      <c r="J434" s="14"/>
      <c r="K434" s="14"/>
      <c r="L434" s="14"/>
      <c r="M434" s="3">
        <f t="shared" si="36"/>
      </c>
      <c r="N434" s="1">
        <f t="shared" si="37"/>
      </c>
      <c r="O434" s="1">
        <f t="shared" si="38"/>
      </c>
      <c r="P434" s="1"/>
      <c r="Q434" s="1">
        <f t="shared" si="39"/>
      </c>
      <c r="R434" s="1">
        <f t="shared" si="40"/>
      </c>
      <c r="S434" s="1">
        <f t="shared" si="41"/>
      </c>
      <c r="T434" s="9"/>
      <c r="Y434" t="s">
        <v>107</v>
      </c>
      <c r="Z434" t="s">
        <v>440</v>
      </c>
      <c r="AA434">
        <v>699</v>
      </c>
      <c r="AB434">
        <f>'Validación EAE'!D431</f>
        <v>429</v>
      </c>
      <c r="AC434">
        <v>48089</v>
      </c>
    </row>
    <row r="435" spans="1:29" ht="14.25">
      <c r="A435" s="14"/>
      <c r="B435" s="14"/>
      <c r="C435" s="14"/>
      <c r="D435" s="20"/>
      <c r="E435" s="14"/>
      <c r="F435" s="14"/>
      <c r="G435" s="14"/>
      <c r="H435" s="14"/>
      <c r="I435" s="14"/>
      <c r="J435" s="14"/>
      <c r="K435" s="14"/>
      <c r="L435" s="14"/>
      <c r="M435" s="3">
        <f t="shared" si="36"/>
      </c>
      <c r="N435" s="1">
        <f t="shared" si="37"/>
      </c>
      <c r="O435" s="1">
        <f t="shared" si="38"/>
      </c>
      <c r="P435" s="1"/>
      <c r="Q435" s="1">
        <f t="shared" si="39"/>
      </c>
      <c r="R435" s="1">
        <f t="shared" si="40"/>
      </c>
      <c r="S435" s="1">
        <f t="shared" si="41"/>
      </c>
      <c r="T435" s="9"/>
      <c r="Y435" t="s">
        <v>107</v>
      </c>
      <c r="Z435" t="s">
        <v>191</v>
      </c>
      <c r="AA435">
        <v>161</v>
      </c>
      <c r="AB435">
        <f>'Validación EAE'!D432</f>
        <v>430</v>
      </c>
      <c r="AC435">
        <v>48089</v>
      </c>
    </row>
    <row r="436" spans="1:29" ht="14.25">
      <c r="A436" s="14"/>
      <c r="B436" s="14"/>
      <c r="C436" s="14"/>
      <c r="D436" s="20"/>
      <c r="E436" s="14"/>
      <c r="F436" s="14"/>
      <c r="G436" s="14"/>
      <c r="H436" s="14"/>
      <c r="I436" s="14"/>
      <c r="J436" s="14"/>
      <c r="K436" s="14"/>
      <c r="L436" s="14"/>
      <c r="M436" s="3">
        <f t="shared" si="36"/>
      </c>
      <c r="N436" s="1">
        <f t="shared" si="37"/>
      </c>
      <c r="O436" s="1">
        <f t="shared" si="38"/>
      </c>
      <c r="P436" s="1"/>
      <c r="Q436" s="1">
        <f t="shared" si="39"/>
      </c>
      <c r="R436" s="1">
        <f t="shared" si="40"/>
      </c>
      <c r="S436" s="1">
        <f t="shared" si="41"/>
      </c>
      <c r="T436" s="9"/>
      <c r="Y436" t="s">
        <v>61</v>
      </c>
      <c r="Z436" t="s">
        <v>404</v>
      </c>
      <c r="AA436">
        <v>616</v>
      </c>
      <c r="AB436">
        <f>'Validación EAE'!D433</f>
        <v>431</v>
      </c>
      <c r="AC436">
        <v>48074</v>
      </c>
    </row>
    <row r="437" spans="1:29" ht="14.25">
      <c r="A437" s="14"/>
      <c r="B437" s="14"/>
      <c r="C437" s="14"/>
      <c r="D437" s="20"/>
      <c r="E437" s="14"/>
      <c r="F437" s="14"/>
      <c r="G437" s="14"/>
      <c r="H437" s="14"/>
      <c r="I437" s="14"/>
      <c r="J437" s="14"/>
      <c r="K437" s="14"/>
      <c r="L437" s="14"/>
      <c r="M437" s="3">
        <f t="shared" si="36"/>
      </c>
      <c r="N437" s="1">
        <f t="shared" si="37"/>
      </c>
      <c r="O437" s="1">
        <f t="shared" si="38"/>
      </c>
      <c r="P437" s="1"/>
      <c r="Q437" s="1">
        <f t="shared" si="39"/>
      </c>
      <c r="R437" s="1">
        <f t="shared" si="40"/>
      </c>
      <c r="S437" s="1">
        <f t="shared" si="41"/>
      </c>
      <c r="T437" s="9"/>
      <c r="Y437" t="s">
        <v>61</v>
      </c>
      <c r="Z437" t="s">
        <v>535</v>
      </c>
      <c r="AA437">
        <v>619</v>
      </c>
      <c r="AB437">
        <f>'Validación EAE'!D434</f>
        <v>432</v>
      </c>
      <c r="AC437">
        <v>48074</v>
      </c>
    </row>
    <row r="438" spans="1:29" ht="14.25">
      <c r="A438" s="14"/>
      <c r="B438" s="14"/>
      <c r="C438" s="14"/>
      <c r="D438" s="20"/>
      <c r="E438" s="14"/>
      <c r="F438" s="14"/>
      <c r="G438" s="14"/>
      <c r="H438" s="14"/>
      <c r="I438" s="14"/>
      <c r="J438" s="14"/>
      <c r="K438" s="14"/>
      <c r="L438" s="14"/>
      <c r="M438" s="3">
        <f t="shared" si="36"/>
      </c>
      <c r="N438" s="1">
        <f t="shared" si="37"/>
      </c>
      <c r="O438" s="1">
        <f t="shared" si="38"/>
      </c>
      <c r="P438" s="1"/>
      <c r="Q438" s="1">
        <f t="shared" si="39"/>
      </c>
      <c r="R438" s="1">
        <f t="shared" si="40"/>
      </c>
      <c r="S438" s="1">
        <f t="shared" si="41"/>
      </c>
      <c r="T438" s="9"/>
      <c r="Y438" t="s">
        <v>61</v>
      </c>
      <c r="Z438" t="s">
        <v>148</v>
      </c>
      <c r="AA438">
        <v>1002</v>
      </c>
      <c r="AB438">
        <f>'Validación EAE'!D435</f>
        <v>433</v>
      </c>
      <c r="AC438">
        <v>48074</v>
      </c>
    </row>
    <row r="439" spans="1:29" ht="14.25">
      <c r="A439" s="14"/>
      <c r="B439" s="14"/>
      <c r="C439" s="14"/>
      <c r="D439" s="20"/>
      <c r="E439" s="14"/>
      <c r="F439" s="14"/>
      <c r="G439" s="14"/>
      <c r="H439" s="14"/>
      <c r="I439" s="14"/>
      <c r="J439" s="14"/>
      <c r="K439" s="14"/>
      <c r="L439" s="14"/>
      <c r="M439" s="3">
        <f t="shared" si="36"/>
      </c>
      <c r="N439" s="1">
        <f t="shared" si="37"/>
      </c>
      <c r="O439" s="1">
        <f t="shared" si="38"/>
      </c>
      <c r="P439" s="1"/>
      <c r="Q439" s="1">
        <f t="shared" si="39"/>
      </c>
      <c r="R439" s="1">
        <f t="shared" si="40"/>
      </c>
      <c r="S439" s="1">
        <f t="shared" si="41"/>
      </c>
      <c r="T439" s="9"/>
      <c r="Y439" t="s">
        <v>61</v>
      </c>
      <c r="Z439" t="s">
        <v>382</v>
      </c>
      <c r="AA439">
        <v>622</v>
      </c>
      <c r="AB439">
        <f>'Validación EAE'!D436</f>
        <v>434</v>
      </c>
      <c r="AC439">
        <v>48074</v>
      </c>
    </row>
    <row r="440" spans="1:29" ht="14.25">
      <c r="A440" s="14"/>
      <c r="B440" s="14"/>
      <c r="C440" s="14"/>
      <c r="D440" s="20"/>
      <c r="E440" s="14"/>
      <c r="F440" s="14"/>
      <c r="G440" s="14"/>
      <c r="H440" s="14"/>
      <c r="I440" s="14"/>
      <c r="J440" s="14"/>
      <c r="K440" s="14"/>
      <c r="L440" s="14"/>
      <c r="M440" s="3">
        <f t="shared" si="36"/>
      </c>
      <c r="N440" s="1">
        <f t="shared" si="37"/>
      </c>
      <c r="O440" s="1">
        <f t="shared" si="38"/>
      </c>
      <c r="P440" s="1"/>
      <c r="Q440" s="1">
        <f t="shared" si="39"/>
      </c>
      <c r="R440" s="1">
        <f t="shared" si="40"/>
      </c>
      <c r="S440" s="1">
        <f t="shared" si="41"/>
      </c>
      <c r="T440" s="9"/>
      <c r="Y440" t="s">
        <v>66</v>
      </c>
      <c r="Z440" t="s">
        <v>470</v>
      </c>
      <c r="AA440">
        <v>665</v>
      </c>
      <c r="AB440">
        <f>'Validación EAE'!D437</f>
        <v>435</v>
      </c>
      <c r="AC440">
        <v>48080</v>
      </c>
    </row>
    <row r="441" spans="1:29" ht="14.25">
      <c r="A441" s="14"/>
      <c r="B441" s="14"/>
      <c r="C441" s="14"/>
      <c r="D441" s="20"/>
      <c r="E441" s="14"/>
      <c r="F441" s="14"/>
      <c r="G441" s="14"/>
      <c r="H441" s="14"/>
      <c r="I441" s="14"/>
      <c r="J441" s="14"/>
      <c r="K441" s="14"/>
      <c r="L441" s="14"/>
      <c r="M441" s="3">
        <f t="shared" si="36"/>
      </c>
      <c r="N441" s="1">
        <f t="shared" si="37"/>
      </c>
      <c r="O441" s="1">
        <f t="shared" si="38"/>
      </c>
      <c r="P441" s="1"/>
      <c r="Q441" s="1">
        <f t="shared" si="39"/>
      </c>
      <c r="R441" s="1">
        <f t="shared" si="40"/>
      </c>
      <c r="S441" s="1">
        <f t="shared" si="41"/>
      </c>
      <c r="T441" s="9"/>
      <c r="Y441" t="s">
        <v>66</v>
      </c>
      <c r="Z441" t="s">
        <v>628</v>
      </c>
      <c r="AA441">
        <v>17</v>
      </c>
      <c r="AB441">
        <f>'Validación EAE'!D438</f>
        <v>436</v>
      </c>
      <c r="AC441">
        <v>48080</v>
      </c>
    </row>
    <row r="442" spans="1:29" ht="14.25">
      <c r="A442" s="14"/>
      <c r="B442" s="14"/>
      <c r="C442" s="14"/>
      <c r="D442" s="20"/>
      <c r="E442" s="14"/>
      <c r="F442" s="14"/>
      <c r="G442" s="14"/>
      <c r="H442" s="14"/>
      <c r="I442" s="14"/>
      <c r="J442" s="14"/>
      <c r="K442" s="14"/>
      <c r="L442" s="14"/>
      <c r="M442" s="3">
        <f t="shared" si="36"/>
      </c>
      <c r="N442" s="1">
        <f t="shared" si="37"/>
      </c>
      <c r="O442" s="1">
        <f t="shared" si="38"/>
      </c>
      <c r="P442" s="1"/>
      <c r="Q442" s="1">
        <f t="shared" si="39"/>
      </c>
      <c r="R442" s="1">
        <f t="shared" si="40"/>
      </c>
      <c r="S442" s="1">
        <f t="shared" si="41"/>
      </c>
      <c r="T442" s="9"/>
      <c r="Y442" t="s">
        <v>66</v>
      </c>
      <c r="Z442" t="s">
        <v>629</v>
      </c>
      <c r="AA442">
        <v>4</v>
      </c>
      <c r="AB442">
        <f>'Validación EAE'!D439</f>
        <v>437</v>
      </c>
      <c r="AC442">
        <v>48080</v>
      </c>
    </row>
    <row r="443" spans="1:29" ht="14.25">
      <c r="A443" s="14"/>
      <c r="B443" s="14"/>
      <c r="C443" s="14"/>
      <c r="D443" s="20"/>
      <c r="E443" s="14"/>
      <c r="F443" s="14"/>
      <c r="G443" s="14"/>
      <c r="H443" s="14"/>
      <c r="I443" s="14"/>
      <c r="J443" s="14"/>
      <c r="K443" s="14"/>
      <c r="L443" s="14"/>
      <c r="M443" s="3">
        <f t="shared" si="36"/>
      </c>
      <c r="N443" s="1">
        <f t="shared" si="37"/>
      </c>
      <c r="O443" s="1">
        <f t="shared" si="38"/>
      </c>
      <c r="P443" s="1"/>
      <c r="Q443" s="1">
        <f t="shared" si="39"/>
      </c>
      <c r="R443" s="1">
        <f t="shared" si="40"/>
      </c>
      <c r="S443" s="1">
        <f t="shared" si="41"/>
      </c>
      <c r="T443" s="9"/>
      <c r="Y443" t="s">
        <v>66</v>
      </c>
      <c r="Z443" t="s">
        <v>436</v>
      </c>
      <c r="AA443">
        <v>684</v>
      </c>
      <c r="AB443">
        <f>'Validación EAE'!D440</f>
        <v>438</v>
      </c>
      <c r="AC443">
        <v>48080</v>
      </c>
    </row>
    <row r="444" spans="1:29" ht="14.25">
      <c r="A444" s="14"/>
      <c r="B444" s="14"/>
      <c r="C444" s="14"/>
      <c r="D444" s="20"/>
      <c r="E444" s="14"/>
      <c r="F444" s="14"/>
      <c r="G444" s="14"/>
      <c r="H444" s="14"/>
      <c r="I444" s="14"/>
      <c r="J444" s="14"/>
      <c r="K444" s="14"/>
      <c r="L444" s="14"/>
      <c r="M444" s="3">
        <f t="shared" si="36"/>
      </c>
      <c r="N444" s="1">
        <f t="shared" si="37"/>
      </c>
      <c r="O444" s="1">
        <f t="shared" si="38"/>
      </c>
      <c r="P444" s="1"/>
      <c r="Q444" s="1">
        <f t="shared" si="39"/>
      </c>
      <c r="R444" s="1">
        <f t="shared" si="40"/>
      </c>
      <c r="S444" s="1">
        <f t="shared" si="41"/>
      </c>
      <c r="T444" s="9"/>
      <c r="Y444" t="s">
        <v>66</v>
      </c>
      <c r="Z444" t="s">
        <v>401</v>
      </c>
      <c r="AA444">
        <v>660</v>
      </c>
      <c r="AB444">
        <f>'Validación EAE'!D441</f>
        <v>439</v>
      </c>
      <c r="AC444">
        <v>48080</v>
      </c>
    </row>
    <row r="445" spans="1:29" ht="14.25">
      <c r="A445" s="14"/>
      <c r="B445" s="14"/>
      <c r="C445" s="14"/>
      <c r="D445" s="20"/>
      <c r="E445" s="14"/>
      <c r="F445" s="14"/>
      <c r="G445" s="14"/>
      <c r="H445" s="14"/>
      <c r="I445" s="14"/>
      <c r="J445" s="14"/>
      <c r="K445" s="14"/>
      <c r="L445" s="14"/>
      <c r="M445" s="3">
        <f t="shared" si="36"/>
      </c>
      <c r="N445" s="1">
        <f t="shared" si="37"/>
      </c>
      <c r="O445" s="1">
        <f t="shared" si="38"/>
      </c>
      <c r="P445" s="1"/>
      <c r="Q445" s="1">
        <f t="shared" si="39"/>
      </c>
      <c r="R445" s="1">
        <f t="shared" si="40"/>
      </c>
      <c r="S445" s="1">
        <f t="shared" si="41"/>
      </c>
      <c r="T445" s="9"/>
      <c r="Y445" t="s">
        <v>66</v>
      </c>
      <c r="Z445" t="s">
        <v>537</v>
      </c>
      <c r="AA445">
        <v>648</v>
      </c>
      <c r="AB445">
        <f>'Validación EAE'!D442</f>
        <v>440</v>
      </c>
      <c r="AC445">
        <v>48080</v>
      </c>
    </row>
    <row r="446" spans="1:29" ht="14.25">
      <c r="A446" s="14"/>
      <c r="B446" s="14"/>
      <c r="C446" s="14"/>
      <c r="D446" s="20"/>
      <c r="E446" s="14"/>
      <c r="F446" s="14"/>
      <c r="G446" s="14"/>
      <c r="H446" s="14"/>
      <c r="I446" s="14"/>
      <c r="J446" s="14"/>
      <c r="K446" s="14"/>
      <c r="L446" s="14"/>
      <c r="M446" s="3">
        <f t="shared" si="36"/>
      </c>
      <c r="N446" s="1">
        <f t="shared" si="37"/>
      </c>
      <c r="O446" s="1">
        <f t="shared" si="38"/>
      </c>
      <c r="P446" s="1"/>
      <c r="Q446" s="1">
        <f t="shared" si="39"/>
      </c>
      <c r="R446" s="1">
        <f t="shared" si="40"/>
      </c>
      <c r="S446" s="1">
        <f t="shared" si="41"/>
      </c>
      <c r="T446" s="9"/>
      <c r="Y446" t="s">
        <v>66</v>
      </c>
      <c r="Z446" t="s">
        <v>366</v>
      </c>
      <c r="AA446">
        <v>640</v>
      </c>
      <c r="AB446">
        <f>'Validación EAE'!D443</f>
        <v>441</v>
      </c>
      <c r="AC446">
        <v>48080</v>
      </c>
    </row>
    <row r="447" spans="1:29" ht="14.25">
      <c r="A447" s="14"/>
      <c r="B447" s="14"/>
      <c r="C447" s="14"/>
      <c r="D447" s="20"/>
      <c r="E447" s="14"/>
      <c r="F447" s="14"/>
      <c r="G447" s="14"/>
      <c r="H447" s="14"/>
      <c r="I447" s="14"/>
      <c r="J447" s="14"/>
      <c r="K447" s="14"/>
      <c r="L447" s="14"/>
      <c r="M447" s="3">
        <f t="shared" si="36"/>
      </c>
      <c r="N447" s="1">
        <f t="shared" si="37"/>
      </c>
      <c r="O447" s="1">
        <f t="shared" si="38"/>
      </c>
      <c r="P447" s="1"/>
      <c r="Q447" s="1">
        <f t="shared" si="39"/>
      </c>
      <c r="R447" s="1">
        <f t="shared" si="40"/>
      </c>
      <c r="S447" s="1">
        <f t="shared" si="41"/>
      </c>
      <c r="T447" s="9"/>
      <c r="Y447" t="s">
        <v>66</v>
      </c>
      <c r="Z447" t="s">
        <v>418</v>
      </c>
      <c r="AA447">
        <v>645</v>
      </c>
      <c r="AB447">
        <f>'Validación EAE'!D444</f>
        <v>442</v>
      </c>
      <c r="AC447">
        <v>48080</v>
      </c>
    </row>
    <row r="448" spans="1:29" ht="14.25">
      <c r="A448" s="14"/>
      <c r="B448" s="14"/>
      <c r="C448" s="14"/>
      <c r="D448" s="20"/>
      <c r="E448" s="14"/>
      <c r="F448" s="14"/>
      <c r="G448" s="14"/>
      <c r="H448" s="14"/>
      <c r="I448" s="14"/>
      <c r="J448" s="14"/>
      <c r="K448" s="14"/>
      <c r="L448" s="14"/>
      <c r="M448" s="3">
        <f t="shared" si="36"/>
      </c>
      <c r="N448" s="1">
        <f t="shared" si="37"/>
      </c>
      <c r="O448" s="1">
        <f t="shared" si="38"/>
      </c>
      <c r="P448" s="1"/>
      <c r="Q448" s="1">
        <f t="shared" si="39"/>
      </c>
      <c r="R448" s="1">
        <f t="shared" si="40"/>
      </c>
      <c r="S448" s="1">
        <f t="shared" si="41"/>
      </c>
      <c r="T448" s="9"/>
      <c r="Y448" t="s">
        <v>66</v>
      </c>
      <c r="Z448" t="s">
        <v>411</v>
      </c>
      <c r="AA448">
        <v>639</v>
      </c>
      <c r="AB448">
        <f>'Validación EAE'!D445</f>
        <v>443</v>
      </c>
      <c r="AC448">
        <v>48080</v>
      </c>
    </row>
    <row r="449" spans="1:29" ht="14.25">
      <c r="A449" s="14"/>
      <c r="B449" s="14"/>
      <c r="C449" s="14"/>
      <c r="D449" s="20"/>
      <c r="E449" s="14"/>
      <c r="F449" s="14"/>
      <c r="G449" s="14"/>
      <c r="H449" s="14"/>
      <c r="I449" s="14"/>
      <c r="J449" s="14"/>
      <c r="K449" s="14"/>
      <c r="L449" s="14"/>
      <c r="M449" s="3">
        <f t="shared" si="36"/>
      </c>
      <c r="N449" s="1">
        <f t="shared" si="37"/>
      </c>
      <c r="O449" s="1">
        <f t="shared" si="38"/>
      </c>
      <c r="P449" s="1"/>
      <c r="Q449" s="1">
        <f t="shared" si="39"/>
      </c>
      <c r="R449" s="1">
        <f t="shared" si="40"/>
      </c>
      <c r="S449" s="1">
        <f t="shared" si="41"/>
      </c>
      <c r="T449" s="9"/>
      <c r="Y449" t="s">
        <v>66</v>
      </c>
      <c r="Z449" t="s">
        <v>421</v>
      </c>
      <c r="AA449">
        <v>650</v>
      </c>
      <c r="AB449">
        <f>'Validación EAE'!D446</f>
        <v>444</v>
      </c>
      <c r="AC449">
        <v>48080</v>
      </c>
    </row>
    <row r="450" spans="1:29" ht="14.25">
      <c r="A450" s="14"/>
      <c r="B450" s="14"/>
      <c r="C450" s="14"/>
      <c r="D450" s="20"/>
      <c r="E450" s="14"/>
      <c r="F450" s="14"/>
      <c r="G450" s="14"/>
      <c r="H450" s="14"/>
      <c r="I450" s="14"/>
      <c r="J450" s="14"/>
      <c r="K450" s="14"/>
      <c r="L450" s="14"/>
      <c r="M450" s="3">
        <f t="shared" si="36"/>
      </c>
      <c r="N450" s="1">
        <f t="shared" si="37"/>
      </c>
      <c r="O450" s="1">
        <f t="shared" si="38"/>
      </c>
      <c r="P450" s="1"/>
      <c r="Q450" s="1">
        <f t="shared" si="39"/>
      </c>
      <c r="R450" s="1">
        <f t="shared" si="40"/>
      </c>
      <c r="S450" s="1">
        <f t="shared" si="41"/>
      </c>
      <c r="T450" s="9"/>
      <c r="Y450" t="s">
        <v>66</v>
      </c>
      <c r="Z450" t="s">
        <v>536</v>
      </c>
      <c r="AA450">
        <v>644</v>
      </c>
      <c r="AB450">
        <f>'Validación EAE'!D447</f>
        <v>445</v>
      </c>
      <c r="AC450">
        <v>48080</v>
      </c>
    </row>
    <row r="451" spans="1:29" ht="14.25">
      <c r="A451" s="14"/>
      <c r="B451" s="14"/>
      <c r="C451" s="14"/>
      <c r="D451" s="20"/>
      <c r="E451" s="14"/>
      <c r="F451" s="14"/>
      <c r="G451" s="14"/>
      <c r="H451" s="14"/>
      <c r="I451" s="14"/>
      <c r="J451" s="14"/>
      <c r="K451" s="14"/>
      <c r="L451" s="14"/>
      <c r="M451" s="3">
        <f t="shared" si="36"/>
      </c>
      <c r="N451" s="1">
        <f t="shared" si="37"/>
      </c>
      <c r="O451" s="1">
        <f t="shared" si="38"/>
      </c>
      <c r="P451" s="1"/>
      <c r="Q451" s="1">
        <f t="shared" si="39"/>
      </c>
      <c r="R451" s="1">
        <f t="shared" si="40"/>
      </c>
      <c r="S451" s="1">
        <f t="shared" si="41"/>
      </c>
      <c r="T451" s="9"/>
      <c r="Y451" t="s">
        <v>66</v>
      </c>
      <c r="Z451" t="s">
        <v>185</v>
      </c>
      <c r="AA451">
        <v>126</v>
      </c>
      <c r="AB451">
        <f>'Validación EAE'!D448</f>
        <v>446</v>
      </c>
      <c r="AC451">
        <v>48080</v>
      </c>
    </row>
    <row r="452" spans="1:29" ht="14.25">
      <c r="A452" s="14"/>
      <c r="B452" s="14"/>
      <c r="C452" s="14"/>
      <c r="D452" s="20"/>
      <c r="E452" s="14"/>
      <c r="F452" s="14"/>
      <c r="G452" s="14"/>
      <c r="H452" s="14"/>
      <c r="I452" s="14"/>
      <c r="J452" s="14"/>
      <c r="K452" s="14"/>
      <c r="L452" s="14"/>
      <c r="M452" s="3">
        <f t="shared" si="36"/>
      </c>
      <c r="N452" s="1">
        <f t="shared" si="37"/>
      </c>
      <c r="O452" s="1">
        <f t="shared" si="38"/>
      </c>
      <c r="P452" s="1"/>
      <c r="Q452" s="1">
        <f t="shared" si="39"/>
      </c>
      <c r="R452" s="1">
        <f t="shared" si="40"/>
      </c>
      <c r="S452" s="1">
        <f t="shared" si="41"/>
      </c>
      <c r="T452" s="9"/>
      <c r="Y452" t="s">
        <v>66</v>
      </c>
      <c r="Z452" t="s">
        <v>385</v>
      </c>
      <c r="AA452">
        <v>642</v>
      </c>
      <c r="AB452">
        <f>'Validación EAE'!D449</f>
        <v>447</v>
      </c>
      <c r="AC452">
        <v>48080</v>
      </c>
    </row>
    <row r="453" spans="1:29" ht="14.25">
      <c r="A453" s="14"/>
      <c r="B453" s="14"/>
      <c r="C453" s="14"/>
      <c r="D453" s="20"/>
      <c r="E453" s="14"/>
      <c r="F453" s="14"/>
      <c r="G453" s="14"/>
      <c r="H453" s="14"/>
      <c r="I453" s="14"/>
      <c r="J453" s="14"/>
      <c r="K453" s="14"/>
      <c r="L453" s="14"/>
      <c r="M453" s="3">
        <f t="shared" si="36"/>
      </c>
      <c r="N453" s="1">
        <f t="shared" si="37"/>
      </c>
      <c r="O453" s="1">
        <f t="shared" si="38"/>
      </c>
      <c r="P453" s="1"/>
      <c r="Q453" s="1">
        <f t="shared" si="39"/>
      </c>
      <c r="R453" s="1">
        <f t="shared" si="40"/>
      </c>
      <c r="S453" s="1">
        <f t="shared" si="41"/>
      </c>
      <c r="T453" s="9"/>
      <c r="Y453" t="s">
        <v>66</v>
      </c>
      <c r="Z453" t="s">
        <v>419</v>
      </c>
      <c r="AA453">
        <v>647</v>
      </c>
      <c r="AB453">
        <f>'Validación EAE'!D450</f>
        <v>448</v>
      </c>
      <c r="AC453">
        <v>48080</v>
      </c>
    </row>
    <row r="454" spans="1:29" ht="14.25">
      <c r="A454" s="14"/>
      <c r="B454" s="14"/>
      <c r="C454" s="14"/>
      <c r="D454" s="20"/>
      <c r="E454" s="14"/>
      <c r="F454" s="14"/>
      <c r="G454" s="14"/>
      <c r="H454" s="14"/>
      <c r="I454" s="14"/>
      <c r="J454" s="14"/>
      <c r="K454" s="14"/>
      <c r="L454" s="14"/>
      <c r="M454" s="3">
        <f aca="true" t="shared" si="42" ref="M454:M500">CONCATENATE(IF(N454=-1," - Error en Municipio",""),IF(O454=-1," - Error en EAE",""),IF(T454=-1," - Error incoherencia Municipio-EAE",""))</f>
      </c>
      <c r="N454" s="1">
        <f aca="true" t="shared" si="43" ref="N454:N499">IF(ISBLANK($K454),"",VLOOKUP($K454,V$1:W$65536,2,FALSE))</f>
      </c>
      <c r="O454" s="1">
        <f aca="true" t="shared" si="44" ref="O454:O499">IF(ISBLANK($L454),"",VLOOKUP($L454,Z$1:AA$65536,2,FALSE))</f>
      </c>
      <c r="P454" s="1"/>
      <c r="Q454" s="1">
        <f aca="true" t="shared" si="45" ref="Q454:Q499">IF(ISBLANK($J454),"",VLOOKUP($J454,AH$1:AI$65536,2,FALSE))</f>
      </c>
      <c r="R454" s="1">
        <f aca="true" t="shared" si="46" ref="R454:R499">IF(ISBLANK($I454),"",VLOOKUP($I454,AK$1:AL$65536,2,FALSE))</f>
      </c>
      <c r="S454" s="1">
        <f aca="true" t="shared" si="47" ref="S454:S499">IF(ISBLANK($B454),"",VLOOKUP($B454,AE$1:AF$65536,2,FALSE))</f>
      </c>
      <c r="T454" s="9"/>
      <c r="Y454" t="s">
        <v>66</v>
      </c>
      <c r="Z454" t="s">
        <v>383</v>
      </c>
      <c r="AA454">
        <v>641</v>
      </c>
      <c r="AB454">
        <f>'Validación EAE'!D451</f>
        <v>449</v>
      </c>
      <c r="AC454">
        <v>48080</v>
      </c>
    </row>
    <row r="455" spans="1:29" ht="14.25">
      <c r="A455" s="14"/>
      <c r="B455" s="14"/>
      <c r="C455" s="14"/>
      <c r="D455" s="20"/>
      <c r="E455" s="14"/>
      <c r="F455" s="14"/>
      <c r="G455" s="14"/>
      <c r="H455" s="14"/>
      <c r="I455" s="14"/>
      <c r="J455" s="14"/>
      <c r="K455" s="14"/>
      <c r="L455" s="14"/>
      <c r="M455" s="3">
        <f t="shared" si="42"/>
      </c>
      <c r="N455" s="1">
        <f t="shared" si="43"/>
      </c>
      <c r="O455" s="1">
        <f t="shared" si="44"/>
      </c>
      <c r="P455" s="1"/>
      <c r="Q455" s="1">
        <f t="shared" si="45"/>
      </c>
      <c r="R455" s="1">
        <f t="shared" si="46"/>
      </c>
      <c r="S455" s="1">
        <f t="shared" si="47"/>
      </c>
      <c r="T455" s="9"/>
      <c r="Y455" t="s">
        <v>66</v>
      </c>
      <c r="Z455" t="s">
        <v>412</v>
      </c>
      <c r="AA455">
        <v>643</v>
      </c>
      <c r="AB455">
        <f>'Validación EAE'!D452</f>
        <v>450</v>
      </c>
      <c r="AC455">
        <v>48080</v>
      </c>
    </row>
    <row r="456" spans="1:29" ht="14.25">
      <c r="A456" s="14"/>
      <c r="B456" s="14"/>
      <c r="C456" s="14"/>
      <c r="D456" s="20"/>
      <c r="E456" s="14"/>
      <c r="F456" s="14"/>
      <c r="G456" s="14"/>
      <c r="H456" s="14"/>
      <c r="I456" s="14"/>
      <c r="J456" s="14"/>
      <c r="K456" s="14"/>
      <c r="L456" s="14"/>
      <c r="M456" s="3">
        <f t="shared" si="42"/>
      </c>
      <c r="N456" s="1">
        <f t="shared" si="43"/>
      </c>
      <c r="O456" s="1">
        <f t="shared" si="44"/>
      </c>
      <c r="P456" s="1"/>
      <c r="Q456" s="1">
        <f t="shared" si="45"/>
      </c>
      <c r="R456" s="1">
        <f t="shared" si="46"/>
      </c>
      <c r="S456" s="1">
        <f t="shared" si="47"/>
      </c>
      <c r="T456" s="9"/>
      <c r="Y456" t="s">
        <v>66</v>
      </c>
      <c r="Z456" t="s">
        <v>514</v>
      </c>
      <c r="AA456">
        <v>646</v>
      </c>
      <c r="AB456">
        <f>'Validación EAE'!D453</f>
        <v>451</v>
      </c>
      <c r="AC456">
        <v>48080</v>
      </c>
    </row>
    <row r="457" spans="1:29" ht="14.25">
      <c r="A457" s="14"/>
      <c r="B457" s="14"/>
      <c r="C457" s="14"/>
      <c r="D457" s="20"/>
      <c r="E457" s="14"/>
      <c r="F457" s="14"/>
      <c r="G457" s="14"/>
      <c r="H457" s="14"/>
      <c r="I457" s="14"/>
      <c r="J457" s="14"/>
      <c r="K457" s="14"/>
      <c r="L457" s="14"/>
      <c r="M457" s="3">
        <f t="shared" si="42"/>
      </c>
      <c r="N457" s="1">
        <f t="shared" si="43"/>
      </c>
      <c r="O457" s="1">
        <f t="shared" si="44"/>
      </c>
      <c r="P457" s="1"/>
      <c r="Q457" s="1">
        <f t="shared" si="45"/>
      </c>
      <c r="R457" s="1">
        <f t="shared" si="46"/>
      </c>
      <c r="S457" s="1">
        <f t="shared" si="47"/>
      </c>
      <c r="T457" s="9"/>
      <c r="Y457" t="s">
        <v>74</v>
      </c>
      <c r="Z457" t="s">
        <v>402</v>
      </c>
      <c r="AA457">
        <v>755</v>
      </c>
      <c r="AB457">
        <f>'Validación EAE'!D454</f>
        <v>452</v>
      </c>
      <c r="AC457">
        <v>48095</v>
      </c>
    </row>
    <row r="458" spans="1:29" ht="14.25">
      <c r="A458" s="14"/>
      <c r="B458" s="14"/>
      <c r="C458" s="14"/>
      <c r="D458" s="20"/>
      <c r="E458" s="14"/>
      <c r="F458" s="14"/>
      <c r="G458" s="14"/>
      <c r="H458" s="14"/>
      <c r="I458" s="14"/>
      <c r="J458" s="14"/>
      <c r="K458" s="14"/>
      <c r="L458" s="14"/>
      <c r="M458" s="3">
        <f t="shared" si="42"/>
      </c>
      <c r="N458" s="1">
        <f t="shared" si="43"/>
      </c>
      <c r="O458" s="1">
        <f t="shared" si="44"/>
      </c>
      <c r="P458" s="1"/>
      <c r="Q458" s="1">
        <f t="shared" si="45"/>
      </c>
      <c r="R458" s="1">
        <f t="shared" si="46"/>
      </c>
      <c r="S458" s="1">
        <f t="shared" si="47"/>
      </c>
      <c r="T458" s="9"/>
      <c r="Y458" t="s">
        <v>74</v>
      </c>
      <c r="Z458" t="s">
        <v>398</v>
      </c>
      <c r="AA458">
        <v>752</v>
      </c>
      <c r="AB458">
        <f>'Validación EAE'!D455</f>
        <v>453</v>
      </c>
      <c r="AC458">
        <v>48095</v>
      </c>
    </row>
    <row r="459" spans="1:29" ht="14.25">
      <c r="A459" s="14"/>
      <c r="B459" s="14"/>
      <c r="C459" s="14"/>
      <c r="D459" s="20"/>
      <c r="E459" s="14"/>
      <c r="F459" s="14"/>
      <c r="G459" s="14"/>
      <c r="H459" s="14"/>
      <c r="I459" s="14"/>
      <c r="J459" s="14"/>
      <c r="K459" s="14"/>
      <c r="L459" s="14"/>
      <c r="M459" s="3">
        <f t="shared" si="42"/>
      </c>
      <c r="N459" s="1">
        <f t="shared" si="43"/>
      </c>
      <c r="O459" s="1">
        <f t="shared" si="44"/>
      </c>
      <c r="P459" s="1"/>
      <c r="Q459" s="1">
        <f t="shared" si="45"/>
      </c>
      <c r="R459" s="1">
        <f t="shared" si="46"/>
      </c>
      <c r="S459" s="1">
        <f t="shared" si="47"/>
      </c>
      <c r="T459" s="9"/>
      <c r="Y459" t="s">
        <v>74</v>
      </c>
      <c r="Z459" t="s">
        <v>426</v>
      </c>
      <c r="AA459">
        <v>751</v>
      </c>
      <c r="AB459">
        <f>'Validación EAE'!D456</f>
        <v>454</v>
      </c>
      <c r="AC459">
        <v>48095</v>
      </c>
    </row>
    <row r="460" spans="1:29" ht="14.25">
      <c r="A460" s="14"/>
      <c r="B460" s="14"/>
      <c r="C460" s="14"/>
      <c r="D460" s="20"/>
      <c r="E460" s="14"/>
      <c r="F460" s="14"/>
      <c r="G460" s="14"/>
      <c r="H460" s="14"/>
      <c r="I460" s="14"/>
      <c r="J460" s="14"/>
      <c r="K460" s="14"/>
      <c r="L460" s="14"/>
      <c r="M460" s="3">
        <f t="shared" si="42"/>
      </c>
      <c r="N460" s="1">
        <f t="shared" si="43"/>
      </c>
      <c r="O460" s="1">
        <f t="shared" si="44"/>
      </c>
      <c r="P460" s="1"/>
      <c r="Q460" s="1">
        <f t="shared" si="45"/>
      </c>
      <c r="R460" s="1">
        <f t="shared" si="46"/>
      </c>
      <c r="S460" s="1">
        <f t="shared" si="47"/>
      </c>
      <c r="T460" s="9"/>
      <c r="Y460" t="s">
        <v>74</v>
      </c>
      <c r="Z460" t="s">
        <v>215</v>
      </c>
      <c r="AA460">
        <v>220</v>
      </c>
      <c r="AB460">
        <f>'Validación EAE'!D457</f>
        <v>455</v>
      </c>
      <c r="AC460">
        <v>48095</v>
      </c>
    </row>
    <row r="461" spans="1:29" ht="14.25">
      <c r="A461" s="14"/>
      <c r="B461" s="14"/>
      <c r="C461" s="14"/>
      <c r="D461" s="20"/>
      <c r="E461" s="14"/>
      <c r="F461" s="14"/>
      <c r="G461" s="14"/>
      <c r="H461" s="14"/>
      <c r="I461" s="14"/>
      <c r="J461" s="14"/>
      <c r="K461" s="14"/>
      <c r="L461" s="14"/>
      <c r="M461" s="3">
        <f t="shared" si="42"/>
      </c>
      <c r="N461" s="1">
        <f t="shared" si="43"/>
      </c>
      <c r="O461" s="1">
        <f t="shared" si="44"/>
      </c>
      <c r="P461" s="1"/>
      <c r="Q461" s="1">
        <f t="shared" si="45"/>
      </c>
      <c r="R461" s="1">
        <f t="shared" si="46"/>
      </c>
      <c r="S461" s="1">
        <f t="shared" si="47"/>
      </c>
      <c r="T461" s="9"/>
      <c r="Y461" t="s">
        <v>74</v>
      </c>
      <c r="Z461" t="s">
        <v>465</v>
      </c>
      <c r="AA461">
        <v>747</v>
      </c>
      <c r="AB461">
        <f>'Validación EAE'!D458</f>
        <v>456</v>
      </c>
      <c r="AC461">
        <v>48095</v>
      </c>
    </row>
    <row r="462" spans="1:29" ht="14.25">
      <c r="A462" s="14"/>
      <c r="B462" s="14"/>
      <c r="C462" s="14"/>
      <c r="D462" s="20"/>
      <c r="E462" s="14"/>
      <c r="F462" s="14"/>
      <c r="G462" s="14"/>
      <c r="H462" s="14"/>
      <c r="I462" s="14"/>
      <c r="J462" s="14"/>
      <c r="K462" s="14"/>
      <c r="L462" s="14"/>
      <c r="M462" s="3">
        <f t="shared" si="42"/>
      </c>
      <c r="N462" s="1">
        <f t="shared" si="43"/>
      </c>
      <c r="O462" s="1">
        <f t="shared" si="44"/>
      </c>
      <c r="P462" s="1"/>
      <c r="Q462" s="1">
        <f t="shared" si="45"/>
      </c>
      <c r="R462" s="1">
        <f t="shared" si="46"/>
      </c>
      <c r="S462" s="1">
        <f t="shared" si="47"/>
      </c>
      <c r="T462" s="9"/>
      <c r="Y462" t="s">
        <v>74</v>
      </c>
      <c r="Z462" t="s">
        <v>519</v>
      </c>
      <c r="AA462">
        <v>750</v>
      </c>
      <c r="AB462">
        <f>'Validación EAE'!D459</f>
        <v>457</v>
      </c>
      <c r="AC462">
        <v>48095</v>
      </c>
    </row>
    <row r="463" spans="1:29" ht="14.25">
      <c r="A463" s="14"/>
      <c r="B463" s="14"/>
      <c r="C463" s="14"/>
      <c r="D463" s="20"/>
      <c r="E463" s="14"/>
      <c r="F463" s="14"/>
      <c r="G463" s="14"/>
      <c r="H463" s="14"/>
      <c r="I463" s="14"/>
      <c r="J463" s="14"/>
      <c r="K463" s="14"/>
      <c r="L463" s="14"/>
      <c r="M463" s="3">
        <f t="shared" si="42"/>
      </c>
      <c r="N463" s="1">
        <f t="shared" si="43"/>
      </c>
      <c r="O463" s="1">
        <f t="shared" si="44"/>
      </c>
      <c r="P463" s="1"/>
      <c r="Q463" s="1">
        <f t="shared" si="45"/>
      </c>
      <c r="R463" s="1">
        <f t="shared" si="46"/>
      </c>
      <c r="S463" s="1">
        <f t="shared" si="47"/>
      </c>
      <c r="T463" s="9"/>
      <c r="Y463" t="s">
        <v>74</v>
      </c>
      <c r="Z463" t="s">
        <v>422</v>
      </c>
      <c r="AA463">
        <v>749</v>
      </c>
      <c r="AB463">
        <f>'Validación EAE'!D460</f>
        <v>458</v>
      </c>
      <c r="AC463">
        <v>48095</v>
      </c>
    </row>
    <row r="464" spans="1:29" ht="14.25">
      <c r="A464" s="14"/>
      <c r="B464" s="14"/>
      <c r="C464" s="14"/>
      <c r="D464" s="20"/>
      <c r="E464" s="14"/>
      <c r="F464" s="14"/>
      <c r="G464" s="14"/>
      <c r="H464" s="14"/>
      <c r="I464" s="14"/>
      <c r="J464" s="14"/>
      <c r="K464" s="14"/>
      <c r="L464" s="14"/>
      <c r="M464" s="3">
        <f t="shared" si="42"/>
      </c>
      <c r="N464" s="1">
        <f t="shared" si="43"/>
      </c>
      <c r="O464" s="1">
        <f t="shared" si="44"/>
      </c>
      <c r="P464" s="1"/>
      <c r="Q464" s="1">
        <f t="shared" si="45"/>
      </c>
      <c r="R464" s="1">
        <f t="shared" si="46"/>
      </c>
      <c r="S464" s="1">
        <f t="shared" si="47"/>
      </c>
      <c r="T464" s="9"/>
      <c r="Y464" t="s">
        <v>74</v>
      </c>
      <c r="Z464" t="s">
        <v>278</v>
      </c>
      <c r="AA464">
        <v>329</v>
      </c>
      <c r="AB464">
        <f>'Validación EAE'!D461</f>
        <v>459</v>
      </c>
      <c r="AC464">
        <v>48095</v>
      </c>
    </row>
    <row r="465" spans="1:29" ht="14.25">
      <c r="A465" s="14"/>
      <c r="B465" s="14"/>
      <c r="C465" s="14"/>
      <c r="D465" s="20"/>
      <c r="E465" s="14"/>
      <c r="F465" s="14"/>
      <c r="G465" s="14"/>
      <c r="H465" s="14"/>
      <c r="I465" s="14"/>
      <c r="J465" s="14"/>
      <c r="K465" s="14"/>
      <c r="L465" s="14"/>
      <c r="M465" s="3">
        <f t="shared" si="42"/>
      </c>
      <c r="N465" s="1">
        <f t="shared" si="43"/>
      </c>
      <c r="O465" s="1">
        <f t="shared" si="44"/>
      </c>
      <c r="P465" s="1"/>
      <c r="Q465" s="1">
        <f t="shared" si="45"/>
      </c>
      <c r="R465" s="1">
        <f t="shared" si="46"/>
      </c>
      <c r="S465" s="1">
        <f t="shared" si="47"/>
      </c>
      <c r="T465" s="9"/>
      <c r="Y465" t="s">
        <v>75</v>
      </c>
      <c r="Z465" t="s">
        <v>483</v>
      </c>
      <c r="AA465">
        <v>774</v>
      </c>
      <c r="AB465">
        <f>'Validación EAE'!D462</f>
        <v>460</v>
      </c>
      <c r="AC465">
        <v>48096</v>
      </c>
    </row>
    <row r="466" spans="1:29" ht="14.25">
      <c r="A466" s="14"/>
      <c r="B466" s="14"/>
      <c r="C466" s="14"/>
      <c r="D466" s="20"/>
      <c r="E466" s="14"/>
      <c r="F466" s="14"/>
      <c r="G466" s="14"/>
      <c r="H466" s="14"/>
      <c r="I466" s="14"/>
      <c r="J466" s="14"/>
      <c r="K466" s="14"/>
      <c r="L466" s="14"/>
      <c r="M466" s="3">
        <f t="shared" si="42"/>
      </c>
      <c r="N466" s="1">
        <f t="shared" si="43"/>
      </c>
      <c r="O466" s="1">
        <f t="shared" si="44"/>
      </c>
      <c r="P466" s="1"/>
      <c r="Q466" s="1">
        <f t="shared" si="45"/>
      </c>
      <c r="R466" s="1">
        <f t="shared" si="46"/>
      </c>
      <c r="S466" s="1">
        <f t="shared" si="47"/>
      </c>
      <c r="T466" s="9"/>
      <c r="Y466" t="s">
        <v>75</v>
      </c>
      <c r="Z466" t="s">
        <v>520</v>
      </c>
      <c r="AA466">
        <v>759</v>
      </c>
      <c r="AB466">
        <f>'Validación EAE'!D463</f>
        <v>461</v>
      </c>
      <c r="AC466">
        <v>48096</v>
      </c>
    </row>
    <row r="467" spans="1:29" ht="14.25">
      <c r="A467" s="14"/>
      <c r="B467" s="14"/>
      <c r="C467" s="14"/>
      <c r="D467" s="20"/>
      <c r="E467" s="14"/>
      <c r="F467" s="14"/>
      <c r="G467" s="14"/>
      <c r="H467" s="14"/>
      <c r="I467" s="14"/>
      <c r="J467" s="14"/>
      <c r="K467" s="14"/>
      <c r="L467" s="14"/>
      <c r="M467" s="3">
        <f t="shared" si="42"/>
      </c>
      <c r="N467" s="1">
        <f t="shared" si="43"/>
      </c>
      <c r="O467" s="1">
        <f t="shared" si="44"/>
      </c>
      <c r="P467" s="1"/>
      <c r="Q467" s="1">
        <f t="shared" si="45"/>
      </c>
      <c r="R467" s="1">
        <f t="shared" si="46"/>
      </c>
      <c r="S467" s="1">
        <f t="shared" si="47"/>
      </c>
      <c r="T467" s="9"/>
      <c r="Y467" t="s">
        <v>75</v>
      </c>
      <c r="Z467" t="s">
        <v>474</v>
      </c>
      <c r="AA467">
        <v>763</v>
      </c>
      <c r="AB467">
        <f>'Validación EAE'!D464</f>
        <v>462</v>
      </c>
      <c r="AC467">
        <v>48096</v>
      </c>
    </row>
    <row r="468" spans="1:29" ht="14.25">
      <c r="A468" s="14"/>
      <c r="B468" s="14"/>
      <c r="C468" s="14"/>
      <c r="D468" s="20"/>
      <c r="E468" s="14"/>
      <c r="F468" s="14"/>
      <c r="G468" s="14"/>
      <c r="H468" s="14"/>
      <c r="I468" s="14"/>
      <c r="J468" s="14"/>
      <c r="K468" s="14"/>
      <c r="L468" s="14"/>
      <c r="M468" s="3">
        <f t="shared" si="42"/>
      </c>
      <c r="N468" s="1">
        <f t="shared" si="43"/>
      </c>
      <c r="O468" s="1">
        <f t="shared" si="44"/>
      </c>
      <c r="P468" s="1"/>
      <c r="Q468" s="1">
        <f t="shared" si="45"/>
      </c>
      <c r="R468" s="1">
        <f t="shared" si="46"/>
      </c>
      <c r="S468" s="1">
        <f t="shared" si="47"/>
      </c>
      <c r="T468" s="9"/>
      <c r="Y468" t="s">
        <v>75</v>
      </c>
      <c r="Z468" t="s">
        <v>445</v>
      </c>
      <c r="AA468">
        <v>772</v>
      </c>
      <c r="AB468">
        <f>'Validación EAE'!D465</f>
        <v>463</v>
      </c>
      <c r="AC468">
        <v>48096</v>
      </c>
    </row>
    <row r="469" spans="1:29" ht="14.25">
      <c r="A469" s="14"/>
      <c r="B469" s="14"/>
      <c r="C469" s="14"/>
      <c r="D469" s="20"/>
      <c r="E469" s="14"/>
      <c r="F469" s="14"/>
      <c r="G469" s="14"/>
      <c r="H469" s="14"/>
      <c r="I469" s="14"/>
      <c r="J469" s="14"/>
      <c r="K469" s="14"/>
      <c r="L469" s="14"/>
      <c r="M469" s="3">
        <f t="shared" si="42"/>
      </c>
      <c r="N469" s="1">
        <f t="shared" si="43"/>
      </c>
      <c r="O469" s="1">
        <f t="shared" si="44"/>
      </c>
      <c r="P469" s="1"/>
      <c r="Q469" s="1">
        <f t="shared" si="45"/>
      </c>
      <c r="R469" s="1">
        <f t="shared" si="46"/>
      </c>
      <c r="S469" s="1">
        <f t="shared" si="47"/>
      </c>
      <c r="T469" s="9"/>
      <c r="Y469" t="s">
        <v>75</v>
      </c>
      <c r="Z469" t="s">
        <v>443</v>
      </c>
      <c r="AA469">
        <v>765</v>
      </c>
      <c r="AB469">
        <f>'Validación EAE'!D466</f>
        <v>464</v>
      </c>
      <c r="AC469">
        <v>48096</v>
      </c>
    </row>
    <row r="470" spans="1:29" ht="14.25">
      <c r="A470" s="14"/>
      <c r="B470" s="14"/>
      <c r="C470" s="14"/>
      <c r="D470" s="20"/>
      <c r="E470" s="14"/>
      <c r="F470" s="14"/>
      <c r="G470" s="14"/>
      <c r="H470" s="14"/>
      <c r="I470" s="14"/>
      <c r="J470" s="14"/>
      <c r="K470" s="14"/>
      <c r="L470" s="14"/>
      <c r="M470" s="3">
        <f t="shared" si="42"/>
      </c>
      <c r="N470" s="1">
        <f t="shared" si="43"/>
      </c>
      <c r="O470" s="1">
        <f t="shared" si="44"/>
      </c>
      <c r="P470" s="1"/>
      <c r="Q470" s="1">
        <f t="shared" si="45"/>
      </c>
      <c r="R470" s="1">
        <f t="shared" si="46"/>
      </c>
      <c r="S470" s="1">
        <f t="shared" si="47"/>
      </c>
      <c r="T470" s="9"/>
      <c r="Y470" t="s">
        <v>75</v>
      </c>
      <c r="Z470" t="s">
        <v>471</v>
      </c>
      <c r="AA470">
        <v>758</v>
      </c>
      <c r="AB470">
        <f>'Validación EAE'!D467</f>
        <v>465</v>
      </c>
      <c r="AC470">
        <v>48096</v>
      </c>
    </row>
    <row r="471" spans="1:29" ht="14.25">
      <c r="A471" s="14"/>
      <c r="B471" s="14"/>
      <c r="C471" s="14"/>
      <c r="D471" s="20"/>
      <c r="E471" s="14"/>
      <c r="F471" s="14"/>
      <c r="G471" s="14"/>
      <c r="H471" s="14"/>
      <c r="I471" s="14"/>
      <c r="J471" s="14"/>
      <c r="K471" s="14"/>
      <c r="L471" s="14"/>
      <c r="M471" s="3">
        <f t="shared" si="42"/>
      </c>
      <c r="N471" s="1">
        <f t="shared" si="43"/>
      </c>
      <c r="O471" s="1">
        <f t="shared" si="44"/>
      </c>
      <c r="P471" s="1"/>
      <c r="Q471" s="1">
        <f t="shared" si="45"/>
      </c>
      <c r="R471" s="1">
        <f t="shared" si="46"/>
      </c>
      <c r="S471" s="1">
        <f t="shared" si="47"/>
      </c>
      <c r="T471" s="9"/>
      <c r="Y471" t="s">
        <v>75</v>
      </c>
      <c r="Z471" t="s">
        <v>479</v>
      </c>
      <c r="AA471">
        <v>771</v>
      </c>
      <c r="AB471">
        <f>'Validación EAE'!D468</f>
        <v>466</v>
      </c>
      <c r="AC471">
        <v>48096</v>
      </c>
    </row>
    <row r="472" spans="1:29" ht="14.25">
      <c r="A472" s="14"/>
      <c r="B472" s="14"/>
      <c r="C472" s="14"/>
      <c r="D472" s="20"/>
      <c r="E472" s="14"/>
      <c r="F472" s="14"/>
      <c r="G472" s="14"/>
      <c r="H472" s="14"/>
      <c r="I472" s="14"/>
      <c r="J472" s="14"/>
      <c r="K472" s="14"/>
      <c r="L472" s="14"/>
      <c r="M472" s="3">
        <f t="shared" si="42"/>
      </c>
      <c r="N472" s="1">
        <f t="shared" si="43"/>
      </c>
      <c r="O472" s="1">
        <f t="shared" si="44"/>
      </c>
      <c r="P472" s="1"/>
      <c r="Q472" s="1">
        <f t="shared" si="45"/>
      </c>
      <c r="R472" s="1">
        <f t="shared" si="46"/>
      </c>
      <c r="S472" s="1">
        <f t="shared" si="47"/>
      </c>
      <c r="T472" s="9"/>
      <c r="Y472" t="s">
        <v>75</v>
      </c>
      <c r="Z472" t="s">
        <v>442</v>
      </c>
      <c r="AA472">
        <v>761</v>
      </c>
      <c r="AB472">
        <f>'Validación EAE'!D469</f>
        <v>467</v>
      </c>
      <c r="AC472">
        <v>48096</v>
      </c>
    </row>
    <row r="473" spans="1:29" ht="14.25">
      <c r="A473" s="14"/>
      <c r="B473" s="14"/>
      <c r="C473" s="14"/>
      <c r="D473" s="20"/>
      <c r="E473" s="14"/>
      <c r="F473" s="14"/>
      <c r="G473" s="14"/>
      <c r="H473" s="14"/>
      <c r="I473" s="14"/>
      <c r="J473" s="14"/>
      <c r="K473" s="14"/>
      <c r="L473" s="14"/>
      <c r="M473" s="3">
        <f t="shared" si="42"/>
      </c>
      <c r="N473" s="1">
        <f t="shared" si="43"/>
      </c>
      <c r="O473" s="1">
        <f t="shared" si="44"/>
      </c>
      <c r="P473" s="1"/>
      <c r="Q473" s="1">
        <f t="shared" si="45"/>
      </c>
      <c r="R473" s="1">
        <f t="shared" si="46"/>
      </c>
      <c r="S473" s="1">
        <f t="shared" si="47"/>
      </c>
      <c r="T473" s="9"/>
      <c r="Y473" t="s">
        <v>75</v>
      </c>
      <c r="Z473" t="s">
        <v>472</v>
      </c>
      <c r="AA473">
        <v>760</v>
      </c>
      <c r="AB473">
        <f>'Validación EAE'!D470</f>
        <v>468</v>
      </c>
      <c r="AC473">
        <v>48096</v>
      </c>
    </row>
    <row r="474" spans="1:29" ht="14.25">
      <c r="A474" s="14"/>
      <c r="B474" s="14"/>
      <c r="C474" s="14"/>
      <c r="D474" s="20"/>
      <c r="E474" s="14"/>
      <c r="F474" s="14"/>
      <c r="G474" s="14"/>
      <c r="H474" s="14"/>
      <c r="I474" s="14"/>
      <c r="J474" s="14"/>
      <c r="K474" s="14"/>
      <c r="L474" s="14"/>
      <c r="M474" s="3">
        <f t="shared" si="42"/>
      </c>
      <c r="N474" s="1">
        <f t="shared" si="43"/>
      </c>
      <c r="O474" s="1">
        <f t="shared" si="44"/>
      </c>
      <c r="P474" s="1"/>
      <c r="Q474" s="1">
        <f t="shared" si="45"/>
      </c>
      <c r="R474" s="1">
        <f t="shared" si="46"/>
      </c>
      <c r="S474" s="1">
        <f t="shared" si="47"/>
      </c>
      <c r="T474" s="9"/>
      <c r="Y474" t="s">
        <v>75</v>
      </c>
      <c r="Z474" t="s">
        <v>457</v>
      </c>
      <c r="AA474">
        <v>716</v>
      </c>
      <c r="AB474">
        <f>'Validación EAE'!D471</f>
        <v>469</v>
      </c>
      <c r="AC474">
        <v>48096</v>
      </c>
    </row>
    <row r="475" spans="1:29" ht="14.25">
      <c r="A475" s="14"/>
      <c r="B475" s="14"/>
      <c r="C475" s="14"/>
      <c r="D475" s="20"/>
      <c r="E475" s="14"/>
      <c r="F475" s="14"/>
      <c r="G475" s="14"/>
      <c r="H475" s="14"/>
      <c r="I475" s="14"/>
      <c r="J475" s="14"/>
      <c r="K475" s="14"/>
      <c r="L475" s="14"/>
      <c r="M475" s="3">
        <f t="shared" si="42"/>
      </c>
      <c r="N475" s="1">
        <f t="shared" si="43"/>
      </c>
      <c r="O475" s="1">
        <f t="shared" si="44"/>
      </c>
      <c r="P475" s="1"/>
      <c r="Q475" s="1">
        <f t="shared" si="45"/>
      </c>
      <c r="R475" s="1">
        <f t="shared" si="46"/>
      </c>
      <c r="S475" s="1">
        <f t="shared" si="47"/>
      </c>
      <c r="T475" s="9"/>
      <c r="Y475" t="s">
        <v>75</v>
      </c>
      <c r="Z475" t="s">
        <v>513</v>
      </c>
      <c r="AA475">
        <v>767</v>
      </c>
      <c r="AB475">
        <f>'Validación EAE'!D472</f>
        <v>470</v>
      </c>
      <c r="AC475">
        <v>48096</v>
      </c>
    </row>
    <row r="476" spans="1:29" ht="14.25">
      <c r="A476" s="14"/>
      <c r="B476" s="14"/>
      <c r="C476" s="14"/>
      <c r="D476" s="20"/>
      <c r="E476" s="14"/>
      <c r="F476" s="14"/>
      <c r="G476" s="14"/>
      <c r="H476" s="14"/>
      <c r="I476" s="14"/>
      <c r="J476" s="14"/>
      <c r="K476" s="14"/>
      <c r="L476" s="14"/>
      <c r="M476" s="3">
        <f t="shared" si="42"/>
      </c>
      <c r="N476" s="1">
        <f t="shared" si="43"/>
      </c>
      <c r="O476" s="1">
        <f t="shared" si="44"/>
      </c>
      <c r="P476" s="1"/>
      <c r="Q476" s="1">
        <f t="shared" si="45"/>
      </c>
      <c r="R476" s="1">
        <f t="shared" si="46"/>
      </c>
      <c r="S476" s="1">
        <f t="shared" si="47"/>
      </c>
      <c r="T476" s="9"/>
      <c r="Y476" t="s">
        <v>79</v>
      </c>
      <c r="Z476" t="s">
        <v>473</v>
      </c>
      <c r="AA476">
        <v>890</v>
      </c>
      <c r="AB476">
        <f>'Validación EAE'!D473</f>
        <v>471</v>
      </c>
      <c r="AC476">
        <v>48905</v>
      </c>
    </row>
    <row r="477" spans="1:29" ht="14.25">
      <c r="A477" s="14"/>
      <c r="B477" s="14"/>
      <c r="C477" s="14"/>
      <c r="D477" s="20"/>
      <c r="E477" s="14"/>
      <c r="F477" s="14"/>
      <c r="G477" s="14"/>
      <c r="H477" s="14"/>
      <c r="I477" s="14"/>
      <c r="J477" s="14"/>
      <c r="K477" s="14"/>
      <c r="L477" s="14"/>
      <c r="M477" s="3">
        <f t="shared" si="42"/>
      </c>
      <c r="N477" s="1">
        <f t="shared" si="43"/>
      </c>
      <c r="O477" s="1">
        <f t="shared" si="44"/>
      </c>
      <c r="P477" s="1"/>
      <c r="Q477" s="1">
        <f t="shared" si="45"/>
      </c>
      <c r="R477" s="1">
        <f t="shared" si="46"/>
      </c>
      <c r="S477" s="1">
        <f t="shared" si="47"/>
      </c>
      <c r="T477" s="9"/>
      <c r="Y477" t="s">
        <v>79</v>
      </c>
      <c r="Z477" t="s">
        <v>420</v>
      </c>
      <c r="AA477">
        <v>649</v>
      </c>
      <c r="AB477">
        <f>'Validación EAE'!D474</f>
        <v>472</v>
      </c>
      <c r="AC477">
        <v>48905</v>
      </c>
    </row>
    <row r="478" spans="1:29" ht="14.25">
      <c r="A478" s="14"/>
      <c r="B478" s="14"/>
      <c r="C478" s="14"/>
      <c r="D478" s="20"/>
      <c r="E478" s="14"/>
      <c r="F478" s="14"/>
      <c r="G478" s="14"/>
      <c r="H478" s="14"/>
      <c r="I478" s="14"/>
      <c r="J478" s="14"/>
      <c r="K478" s="14"/>
      <c r="L478" s="14"/>
      <c r="M478" s="3">
        <f t="shared" si="42"/>
      </c>
      <c r="N478" s="1">
        <f t="shared" si="43"/>
      </c>
      <c r="O478" s="1">
        <f t="shared" si="44"/>
      </c>
      <c r="P478" s="1"/>
      <c r="Q478" s="1">
        <f t="shared" si="45"/>
      </c>
      <c r="R478" s="1">
        <f t="shared" si="46"/>
      </c>
      <c r="S478" s="1">
        <f t="shared" si="47"/>
      </c>
      <c r="T478" s="9"/>
      <c r="Y478" t="s">
        <v>79</v>
      </c>
      <c r="Z478" t="s">
        <v>491</v>
      </c>
      <c r="AA478">
        <v>898</v>
      </c>
      <c r="AB478">
        <f>'Validación EAE'!D475</f>
        <v>473</v>
      </c>
      <c r="AC478">
        <v>48905</v>
      </c>
    </row>
    <row r="479" spans="1:29" ht="14.25">
      <c r="A479" s="14"/>
      <c r="B479" s="14"/>
      <c r="C479" s="14"/>
      <c r="D479" s="20"/>
      <c r="E479" s="14"/>
      <c r="F479" s="14"/>
      <c r="G479" s="14"/>
      <c r="H479" s="14"/>
      <c r="I479" s="14"/>
      <c r="J479" s="14"/>
      <c r="K479" s="14"/>
      <c r="L479" s="14"/>
      <c r="M479" s="3">
        <f t="shared" si="42"/>
      </c>
      <c r="N479" s="1">
        <f t="shared" si="43"/>
      </c>
      <c r="O479" s="1">
        <f t="shared" si="44"/>
      </c>
      <c r="P479" s="1"/>
      <c r="Q479" s="1">
        <f t="shared" si="45"/>
      </c>
      <c r="R479" s="1">
        <f t="shared" si="46"/>
      </c>
      <c r="S479" s="1">
        <f t="shared" si="47"/>
      </c>
      <c r="T479" s="9"/>
      <c r="Y479" t="s">
        <v>79</v>
      </c>
      <c r="Z479" t="s">
        <v>482</v>
      </c>
      <c r="AA479">
        <v>881</v>
      </c>
      <c r="AB479">
        <f>'Validación EAE'!D476</f>
        <v>474</v>
      </c>
      <c r="AC479">
        <v>48905</v>
      </c>
    </row>
    <row r="480" spans="1:29" ht="14.25">
      <c r="A480" s="14"/>
      <c r="B480" s="14"/>
      <c r="C480" s="14"/>
      <c r="D480" s="20"/>
      <c r="E480" s="14"/>
      <c r="F480" s="14"/>
      <c r="G480" s="14"/>
      <c r="H480" s="14"/>
      <c r="I480" s="14"/>
      <c r="J480" s="14"/>
      <c r="K480" s="14"/>
      <c r="L480" s="14"/>
      <c r="M480" s="3">
        <f t="shared" si="42"/>
      </c>
      <c r="N480" s="1">
        <f t="shared" si="43"/>
      </c>
      <c r="O480" s="1">
        <f t="shared" si="44"/>
      </c>
      <c r="P480" s="1"/>
      <c r="Q480" s="1">
        <f t="shared" si="45"/>
      </c>
      <c r="R480" s="1">
        <f t="shared" si="46"/>
      </c>
      <c r="S480" s="1">
        <f t="shared" si="47"/>
      </c>
      <c r="T480" s="9"/>
      <c r="Y480" t="s">
        <v>79</v>
      </c>
      <c r="Z480" t="s">
        <v>448</v>
      </c>
      <c r="AA480">
        <v>787</v>
      </c>
      <c r="AB480">
        <f>'Validación EAE'!D477</f>
        <v>475</v>
      </c>
      <c r="AC480">
        <v>48905</v>
      </c>
    </row>
    <row r="481" spans="1:29" ht="14.25">
      <c r="A481" s="14"/>
      <c r="B481" s="14"/>
      <c r="C481" s="14"/>
      <c r="D481" s="20"/>
      <c r="E481" s="14"/>
      <c r="F481" s="14"/>
      <c r="G481" s="14"/>
      <c r="H481" s="14"/>
      <c r="I481" s="14"/>
      <c r="J481" s="14"/>
      <c r="K481" s="14"/>
      <c r="L481" s="14"/>
      <c r="M481" s="3">
        <f t="shared" si="42"/>
      </c>
      <c r="N481" s="1">
        <f t="shared" si="43"/>
      </c>
      <c r="O481" s="1">
        <f t="shared" si="44"/>
      </c>
      <c r="P481" s="1"/>
      <c r="Q481" s="1">
        <f t="shared" si="45"/>
      </c>
      <c r="R481" s="1">
        <f t="shared" si="46"/>
      </c>
      <c r="S481" s="1">
        <f t="shared" si="47"/>
      </c>
      <c r="T481" s="9"/>
      <c r="Y481" t="s">
        <v>79</v>
      </c>
      <c r="Z481" t="s">
        <v>547</v>
      </c>
      <c r="AA481">
        <v>884</v>
      </c>
      <c r="AB481">
        <f>'Validación EAE'!D478</f>
        <v>476</v>
      </c>
      <c r="AC481">
        <v>48905</v>
      </c>
    </row>
    <row r="482" spans="1:29" ht="14.25">
      <c r="A482" s="14"/>
      <c r="B482" s="14"/>
      <c r="C482" s="14"/>
      <c r="D482" s="20"/>
      <c r="E482" s="14"/>
      <c r="F482" s="14"/>
      <c r="G482" s="14"/>
      <c r="H482" s="14"/>
      <c r="I482" s="14"/>
      <c r="J482" s="14"/>
      <c r="K482" s="14"/>
      <c r="L482" s="14"/>
      <c r="M482" s="3">
        <f t="shared" si="42"/>
      </c>
      <c r="N482" s="1">
        <f t="shared" si="43"/>
      </c>
      <c r="O482" s="1">
        <f t="shared" si="44"/>
      </c>
      <c r="P482" s="1"/>
      <c r="Q482" s="1">
        <f t="shared" si="45"/>
      </c>
      <c r="R482" s="1">
        <f t="shared" si="46"/>
      </c>
      <c r="S482" s="1">
        <f t="shared" si="47"/>
      </c>
      <c r="T482" s="9"/>
      <c r="Y482" t="s">
        <v>79</v>
      </c>
      <c r="Z482" t="s">
        <v>175</v>
      </c>
      <c r="AA482">
        <v>887</v>
      </c>
      <c r="AB482">
        <f>'Validación EAE'!D479</f>
        <v>477</v>
      </c>
      <c r="AC482">
        <v>48905</v>
      </c>
    </row>
    <row r="483" spans="1:29" ht="14.25">
      <c r="A483" s="14"/>
      <c r="B483" s="14"/>
      <c r="C483" s="14"/>
      <c r="D483" s="20"/>
      <c r="E483" s="14"/>
      <c r="F483" s="14"/>
      <c r="G483" s="14"/>
      <c r="H483" s="14"/>
      <c r="I483" s="14"/>
      <c r="J483" s="14"/>
      <c r="K483" s="14"/>
      <c r="L483" s="14"/>
      <c r="M483" s="3">
        <f t="shared" si="42"/>
      </c>
      <c r="N483" s="1">
        <f t="shared" si="43"/>
      </c>
      <c r="O483" s="1">
        <f t="shared" si="44"/>
      </c>
      <c r="P483" s="1"/>
      <c r="Q483" s="1">
        <f t="shared" si="45"/>
      </c>
      <c r="R483" s="1">
        <f t="shared" si="46"/>
      </c>
      <c r="S483" s="1">
        <f t="shared" si="47"/>
      </c>
      <c r="T483" s="9"/>
      <c r="Y483" t="s">
        <v>79</v>
      </c>
      <c r="Z483" t="s">
        <v>389</v>
      </c>
      <c r="AA483">
        <v>896</v>
      </c>
      <c r="AB483">
        <f>'Validación EAE'!D480</f>
        <v>478</v>
      </c>
      <c r="AC483">
        <v>48905</v>
      </c>
    </row>
    <row r="484" spans="1:29" ht="14.25">
      <c r="A484" s="14"/>
      <c r="B484" s="14"/>
      <c r="C484" s="14"/>
      <c r="D484" s="20"/>
      <c r="E484" s="14"/>
      <c r="F484" s="14"/>
      <c r="G484" s="14"/>
      <c r="H484" s="14"/>
      <c r="I484" s="14"/>
      <c r="J484" s="14"/>
      <c r="K484" s="14"/>
      <c r="L484" s="14"/>
      <c r="M484" s="3">
        <f t="shared" si="42"/>
      </c>
      <c r="N484" s="1">
        <f t="shared" si="43"/>
      </c>
      <c r="O484" s="1">
        <f t="shared" si="44"/>
      </c>
      <c r="P484" s="1"/>
      <c r="Q484" s="1">
        <f t="shared" si="45"/>
      </c>
      <c r="R484" s="1">
        <f t="shared" si="46"/>
      </c>
      <c r="S484" s="1">
        <f t="shared" si="47"/>
      </c>
      <c r="T484" s="9"/>
      <c r="Y484" t="s">
        <v>79</v>
      </c>
      <c r="Z484" t="s">
        <v>384</v>
      </c>
      <c r="AA484">
        <v>897</v>
      </c>
      <c r="AB484">
        <f>'Validación EAE'!D481</f>
        <v>479</v>
      </c>
      <c r="AC484">
        <v>48905</v>
      </c>
    </row>
    <row r="485" spans="1:29" ht="14.25">
      <c r="A485" s="14"/>
      <c r="B485" s="14"/>
      <c r="C485" s="14"/>
      <c r="D485" s="20"/>
      <c r="E485" s="14"/>
      <c r="F485" s="14"/>
      <c r="G485" s="14"/>
      <c r="H485" s="14"/>
      <c r="I485" s="14"/>
      <c r="J485" s="14"/>
      <c r="K485" s="14"/>
      <c r="L485" s="14"/>
      <c r="M485" s="3">
        <f t="shared" si="42"/>
      </c>
      <c r="N485" s="1">
        <f t="shared" si="43"/>
      </c>
      <c r="O485" s="1">
        <f t="shared" si="44"/>
      </c>
      <c r="P485" s="1"/>
      <c r="Q485" s="1">
        <f t="shared" si="45"/>
      </c>
      <c r="R485" s="1">
        <f t="shared" si="46"/>
      </c>
      <c r="S485" s="1">
        <f t="shared" si="47"/>
      </c>
      <c r="T485" s="9"/>
      <c r="Y485" t="s">
        <v>76</v>
      </c>
      <c r="Z485" t="s">
        <v>480</v>
      </c>
      <c r="AA485">
        <v>777</v>
      </c>
      <c r="AB485">
        <f>'Validación EAE'!D482</f>
        <v>480</v>
      </c>
      <c r="AC485">
        <v>48097</v>
      </c>
    </row>
    <row r="486" spans="1:29" ht="14.25">
      <c r="A486" s="14"/>
      <c r="B486" s="14"/>
      <c r="C486" s="14"/>
      <c r="D486" s="20"/>
      <c r="E486" s="14"/>
      <c r="F486" s="14"/>
      <c r="G486" s="14"/>
      <c r="H486" s="14"/>
      <c r="I486" s="14"/>
      <c r="J486" s="14"/>
      <c r="K486" s="14"/>
      <c r="L486" s="14"/>
      <c r="M486" s="3">
        <f t="shared" si="42"/>
      </c>
      <c r="N486" s="1">
        <f t="shared" si="43"/>
      </c>
      <c r="O486" s="1">
        <f t="shared" si="44"/>
      </c>
      <c r="P486" s="1"/>
      <c r="Q486" s="1">
        <f t="shared" si="45"/>
      </c>
      <c r="R486" s="1">
        <f t="shared" si="46"/>
      </c>
      <c r="S486" s="1">
        <f t="shared" si="47"/>
      </c>
      <c r="T486" s="9"/>
      <c r="Y486" t="s">
        <v>76</v>
      </c>
      <c r="Z486" t="s">
        <v>197</v>
      </c>
      <c r="AA486">
        <v>184</v>
      </c>
      <c r="AB486">
        <f>'Validación EAE'!D483</f>
        <v>481</v>
      </c>
      <c r="AC486">
        <v>48097</v>
      </c>
    </row>
    <row r="487" spans="1:29" ht="14.25">
      <c r="A487" s="14"/>
      <c r="B487" s="14"/>
      <c r="C487" s="14"/>
      <c r="D487" s="20"/>
      <c r="E487" s="14"/>
      <c r="F487" s="14"/>
      <c r="G487" s="14"/>
      <c r="H487" s="14"/>
      <c r="I487" s="14"/>
      <c r="J487" s="14"/>
      <c r="K487" s="14"/>
      <c r="L487" s="14"/>
      <c r="M487" s="3">
        <f t="shared" si="42"/>
      </c>
      <c r="N487" s="1">
        <f t="shared" si="43"/>
      </c>
      <c r="O487" s="1">
        <f t="shared" si="44"/>
      </c>
      <c r="P487" s="1"/>
      <c r="Q487" s="1">
        <f t="shared" si="45"/>
      </c>
      <c r="R487" s="1">
        <f t="shared" si="46"/>
      </c>
      <c r="S487" s="1">
        <f t="shared" si="47"/>
      </c>
      <c r="T487" s="9"/>
      <c r="Y487" t="s">
        <v>76</v>
      </c>
      <c r="Z487" t="s">
        <v>485</v>
      </c>
      <c r="AA487">
        <v>785</v>
      </c>
      <c r="AB487">
        <f>'Validación EAE'!D484</f>
        <v>482</v>
      </c>
      <c r="AC487">
        <v>48097</v>
      </c>
    </row>
    <row r="488" spans="1:29" ht="14.25">
      <c r="A488" s="14"/>
      <c r="B488" s="14"/>
      <c r="C488" s="14"/>
      <c r="D488" s="20"/>
      <c r="E488" s="14"/>
      <c r="F488" s="14"/>
      <c r="G488" s="14"/>
      <c r="H488" s="14"/>
      <c r="I488" s="14"/>
      <c r="J488" s="14"/>
      <c r="K488" s="14"/>
      <c r="L488" s="14"/>
      <c r="M488" s="3">
        <f t="shared" si="42"/>
      </c>
      <c r="N488" s="1">
        <f t="shared" si="43"/>
      </c>
      <c r="O488" s="1">
        <f t="shared" si="44"/>
      </c>
      <c r="P488" s="1"/>
      <c r="Q488" s="1">
        <f t="shared" si="45"/>
      </c>
      <c r="R488" s="1">
        <f t="shared" si="46"/>
      </c>
      <c r="S488" s="1">
        <f t="shared" si="47"/>
      </c>
      <c r="T488" s="9"/>
      <c r="Y488" t="s">
        <v>76</v>
      </c>
      <c r="Z488" t="s">
        <v>539</v>
      </c>
      <c r="AA488">
        <v>782</v>
      </c>
      <c r="AB488">
        <f>'Validación EAE'!D485</f>
        <v>483</v>
      </c>
      <c r="AC488">
        <v>48097</v>
      </c>
    </row>
    <row r="489" spans="1:29" ht="14.25">
      <c r="A489" s="14"/>
      <c r="B489" s="14"/>
      <c r="C489" s="14"/>
      <c r="D489" s="20"/>
      <c r="E489" s="14"/>
      <c r="F489" s="14"/>
      <c r="G489" s="14"/>
      <c r="H489" s="14"/>
      <c r="I489" s="14"/>
      <c r="J489" s="14"/>
      <c r="K489" s="14"/>
      <c r="L489" s="14"/>
      <c r="M489" s="3">
        <f t="shared" si="42"/>
      </c>
      <c r="N489" s="1">
        <f t="shared" si="43"/>
      </c>
      <c r="O489" s="1">
        <f t="shared" si="44"/>
      </c>
      <c r="P489" s="1"/>
      <c r="Q489" s="1">
        <f t="shared" si="45"/>
      </c>
      <c r="R489" s="1">
        <f t="shared" si="46"/>
      </c>
      <c r="S489" s="1">
        <f t="shared" si="47"/>
      </c>
      <c r="T489" s="9"/>
      <c r="Y489" t="s">
        <v>76</v>
      </c>
      <c r="Z489" t="s">
        <v>527</v>
      </c>
      <c r="AA489">
        <v>780</v>
      </c>
      <c r="AB489">
        <f>'Validación EAE'!D486</f>
        <v>484</v>
      </c>
      <c r="AC489">
        <v>48097</v>
      </c>
    </row>
    <row r="490" spans="1:29" ht="14.25">
      <c r="A490" s="14"/>
      <c r="B490" s="14"/>
      <c r="C490" s="14"/>
      <c r="D490" s="20"/>
      <c r="E490" s="14"/>
      <c r="F490" s="14"/>
      <c r="G490" s="14"/>
      <c r="H490" s="14"/>
      <c r="I490" s="14"/>
      <c r="J490" s="14"/>
      <c r="K490" s="14"/>
      <c r="L490" s="14"/>
      <c r="M490" s="3">
        <f t="shared" si="42"/>
      </c>
      <c r="N490" s="1">
        <f t="shared" si="43"/>
      </c>
      <c r="O490" s="1">
        <f t="shared" si="44"/>
      </c>
      <c r="P490" s="1"/>
      <c r="Q490" s="1">
        <f t="shared" si="45"/>
      </c>
      <c r="R490" s="1">
        <f t="shared" si="46"/>
      </c>
      <c r="S490" s="1">
        <f t="shared" si="47"/>
      </c>
      <c r="T490" s="9"/>
      <c r="Y490" t="s">
        <v>76</v>
      </c>
      <c r="Z490" t="s">
        <v>538</v>
      </c>
      <c r="AA490">
        <v>781</v>
      </c>
      <c r="AB490">
        <f>'Validación EAE'!D487</f>
        <v>485</v>
      </c>
      <c r="AC490">
        <v>48097</v>
      </c>
    </row>
    <row r="491" spans="1:29" ht="14.25">
      <c r="A491" s="14"/>
      <c r="B491" s="14"/>
      <c r="C491" s="14"/>
      <c r="D491" s="20"/>
      <c r="E491" s="14"/>
      <c r="F491" s="14"/>
      <c r="G491" s="14"/>
      <c r="H491" s="14"/>
      <c r="I491" s="14"/>
      <c r="J491" s="14"/>
      <c r="K491" s="14"/>
      <c r="L491" s="14"/>
      <c r="M491" s="3">
        <f t="shared" si="42"/>
      </c>
      <c r="N491" s="1">
        <f t="shared" si="43"/>
      </c>
      <c r="O491" s="1">
        <f t="shared" si="44"/>
      </c>
      <c r="P491" s="1"/>
      <c r="Q491" s="1">
        <f t="shared" si="45"/>
      </c>
      <c r="R491" s="1">
        <f t="shared" si="46"/>
      </c>
      <c r="S491" s="1">
        <f t="shared" si="47"/>
      </c>
      <c r="T491" s="9"/>
      <c r="Y491" t="s">
        <v>76</v>
      </c>
      <c r="Z491" t="s">
        <v>481</v>
      </c>
      <c r="AA491">
        <v>784</v>
      </c>
      <c r="AB491">
        <f>'Validación EAE'!D488</f>
        <v>486</v>
      </c>
      <c r="AC491">
        <v>48097</v>
      </c>
    </row>
    <row r="492" spans="1:29" ht="14.25">
      <c r="A492" s="14"/>
      <c r="B492" s="14"/>
      <c r="C492" s="14"/>
      <c r="D492" s="20"/>
      <c r="E492" s="14"/>
      <c r="F492" s="14"/>
      <c r="G492" s="14"/>
      <c r="H492" s="14"/>
      <c r="I492" s="14"/>
      <c r="J492" s="14"/>
      <c r="K492" s="14"/>
      <c r="L492" s="14"/>
      <c r="M492" s="3">
        <f t="shared" si="42"/>
      </c>
      <c r="N492" s="1">
        <f t="shared" si="43"/>
      </c>
      <c r="O492" s="1">
        <f t="shared" si="44"/>
      </c>
      <c r="P492" s="1"/>
      <c r="Q492" s="1">
        <f t="shared" si="45"/>
      </c>
      <c r="R492" s="1">
        <f t="shared" si="46"/>
      </c>
      <c r="S492" s="1">
        <f t="shared" si="47"/>
      </c>
      <c r="T492" s="9"/>
      <c r="Y492" t="s">
        <v>29</v>
      </c>
      <c r="Z492" t="s">
        <v>241</v>
      </c>
      <c r="AA492">
        <v>267</v>
      </c>
      <c r="AB492">
        <f>'Validación EAE'!D489</f>
        <v>487</v>
      </c>
      <c r="AC492">
        <v>48024</v>
      </c>
    </row>
    <row r="493" spans="1:29" ht="14.25">
      <c r="A493" s="14"/>
      <c r="B493" s="14"/>
      <c r="C493" s="14"/>
      <c r="D493" s="20"/>
      <c r="E493" s="14"/>
      <c r="F493" s="14"/>
      <c r="G493" s="14"/>
      <c r="H493" s="14"/>
      <c r="I493" s="14"/>
      <c r="J493" s="14"/>
      <c r="K493" s="14"/>
      <c r="L493" s="14"/>
      <c r="M493" s="3">
        <f t="shared" si="42"/>
      </c>
      <c r="N493" s="1">
        <f t="shared" si="43"/>
      </c>
      <c r="O493" s="1">
        <f t="shared" si="44"/>
      </c>
      <c r="P493" s="1"/>
      <c r="Q493" s="1">
        <f t="shared" si="45"/>
      </c>
      <c r="R493" s="1">
        <f t="shared" si="46"/>
      </c>
      <c r="S493" s="1">
        <f t="shared" si="47"/>
      </c>
      <c r="T493" s="9"/>
      <c r="Y493" t="s">
        <v>29</v>
      </c>
      <c r="Z493" t="s">
        <v>242</v>
      </c>
      <c r="AA493">
        <v>268</v>
      </c>
      <c r="AB493">
        <f>'Validación EAE'!D490</f>
        <v>488</v>
      </c>
      <c r="AC493">
        <v>48024</v>
      </c>
    </row>
    <row r="494" spans="1:29" ht="14.25">
      <c r="A494" s="14"/>
      <c r="B494" s="14"/>
      <c r="C494" s="14"/>
      <c r="D494" s="20"/>
      <c r="E494" s="14"/>
      <c r="F494" s="14"/>
      <c r="G494" s="14"/>
      <c r="H494" s="14"/>
      <c r="I494" s="14"/>
      <c r="J494" s="14"/>
      <c r="K494" s="14"/>
      <c r="L494" s="14"/>
      <c r="M494" s="3">
        <f t="shared" si="42"/>
      </c>
      <c r="N494" s="1">
        <f t="shared" si="43"/>
      </c>
      <c r="O494" s="1">
        <f t="shared" si="44"/>
      </c>
      <c r="P494" s="1"/>
      <c r="Q494" s="1">
        <f t="shared" si="45"/>
      </c>
      <c r="R494" s="1">
        <f t="shared" si="46"/>
      </c>
      <c r="S494" s="1">
        <f t="shared" si="47"/>
      </c>
      <c r="T494" s="9"/>
      <c r="Y494" t="s">
        <v>30</v>
      </c>
      <c r="Z494" t="s">
        <v>198</v>
      </c>
      <c r="AA494">
        <v>270</v>
      </c>
      <c r="AB494">
        <f>'Validación EAE'!D491</f>
        <v>489</v>
      </c>
      <c r="AC494">
        <v>48025</v>
      </c>
    </row>
    <row r="495" spans="1:29" ht="14.25">
      <c r="A495" s="14"/>
      <c r="B495" s="14"/>
      <c r="C495" s="14"/>
      <c r="D495" s="20"/>
      <c r="E495" s="14"/>
      <c r="F495" s="14"/>
      <c r="G495" s="14"/>
      <c r="H495" s="14"/>
      <c r="I495" s="14"/>
      <c r="J495" s="14"/>
      <c r="K495" s="14"/>
      <c r="L495" s="14"/>
      <c r="M495" s="3">
        <f t="shared" si="42"/>
      </c>
      <c r="N495" s="1">
        <f t="shared" si="43"/>
      </c>
      <c r="O495" s="1">
        <f t="shared" si="44"/>
      </c>
      <c r="P495" s="1"/>
      <c r="Q495" s="1">
        <f t="shared" si="45"/>
      </c>
      <c r="R495" s="1">
        <f t="shared" si="46"/>
      </c>
      <c r="S495" s="1">
        <f t="shared" si="47"/>
      </c>
      <c r="T495" s="9"/>
      <c r="Y495" t="s">
        <v>86</v>
      </c>
      <c r="Z495" t="s">
        <v>413</v>
      </c>
      <c r="AA495">
        <v>929</v>
      </c>
      <c r="AB495">
        <f>'Validación EAE'!D492</f>
        <v>490</v>
      </c>
      <c r="AC495">
        <v>48913</v>
      </c>
    </row>
    <row r="496" spans="1:29" ht="14.25">
      <c r="A496" s="14"/>
      <c r="B496" s="14"/>
      <c r="C496" s="14"/>
      <c r="D496" s="20"/>
      <c r="E496" s="14"/>
      <c r="F496" s="14"/>
      <c r="G496" s="14"/>
      <c r="H496" s="14"/>
      <c r="I496" s="14"/>
      <c r="J496" s="14"/>
      <c r="K496" s="14"/>
      <c r="L496" s="14"/>
      <c r="M496" s="3">
        <f t="shared" si="42"/>
      </c>
      <c r="N496" s="1">
        <f t="shared" si="43"/>
      </c>
      <c r="O496" s="1">
        <f t="shared" si="44"/>
      </c>
      <c r="P496" s="1"/>
      <c r="Q496" s="1">
        <f t="shared" si="45"/>
      </c>
      <c r="R496" s="1">
        <f t="shared" si="46"/>
      </c>
      <c r="S496" s="1">
        <f t="shared" si="47"/>
      </c>
      <c r="T496" s="9"/>
      <c r="Y496" t="s">
        <v>86</v>
      </c>
      <c r="Z496" t="s">
        <v>424</v>
      </c>
      <c r="AA496">
        <v>653</v>
      </c>
      <c r="AB496">
        <f>'Validación EAE'!D493</f>
        <v>491</v>
      </c>
      <c r="AC496">
        <v>48913</v>
      </c>
    </row>
    <row r="497" spans="1:29" ht="14.25">
      <c r="A497" s="14"/>
      <c r="B497" s="14"/>
      <c r="C497" s="14"/>
      <c r="D497" s="20"/>
      <c r="E497" s="14"/>
      <c r="F497" s="14"/>
      <c r="G497" s="14"/>
      <c r="H497" s="14"/>
      <c r="I497" s="14"/>
      <c r="J497" s="14"/>
      <c r="K497" s="14"/>
      <c r="L497" s="14"/>
      <c r="M497" s="3">
        <f t="shared" si="42"/>
      </c>
      <c r="N497" s="1">
        <f t="shared" si="43"/>
      </c>
      <c r="O497" s="1">
        <f t="shared" si="44"/>
      </c>
      <c r="P497" s="1"/>
      <c r="Q497" s="1">
        <f t="shared" si="45"/>
      </c>
      <c r="R497" s="1">
        <f t="shared" si="46"/>
      </c>
      <c r="S497" s="1">
        <f t="shared" si="47"/>
      </c>
      <c r="T497" s="9"/>
      <c r="Y497" t="s">
        <v>124</v>
      </c>
      <c r="Z497" t="s">
        <v>446</v>
      </c>
      <c r="AA497">
        <v>934</v>
      </c>
      <c r="AB497">
        <f>'Validación EAE'!D494</f>
        <v>492</v>
      </c>
      <c r="AC497">
        <v>48915</v>
      </c>
    </row>
    <row r="498" spans="1:20" ht="14.25">
      <c r="A498" s="14"/>
      <c r="B498" s="14"/>
      <c r="C498" s="14"/>
      <c r="D498" s="20"/>
      <c r="E498" s="14"/>
      <c r="F498" s="14"/>
      <c r="G498" s="14"/>
      <c r="H498" s="14"/>
      <c r="I498" s="14"/>
      <c r="J498" s="14"/>
      <c r="K498" s="14"/>
      <c r="L498" s="14"/>
      <c r="M498" s="3">
        <f t="shared" si="42"/>
      </c>
      <c r="N498" s="1">
        <f t="shared" si="43"/>
      </c>
      <c r="O498" s="1">
        <f t="shared" si="44"/>
      </c>
      <c r="P498" s="1"/>
      <c r="Q498" s="1">
        <f t="shared" si="45"/>
      </c>
      <c r="R498" s="1">
        <f t="shared" si="46"/>
      </c>
      <c r="S498" s="1">
        <f t="shared" si="47"/>
      </c>
      <c r="T498" s="9"/>
    </row>
    <row r="499" spans="1:20" ht="14.25">
      <c r="A499" s="14"/>
      <c r="B499" s="14"/>
      <c r="C499" s="14"/>
      <c r="D499" s="20"/>
      <c r="E499" s="14"/>
      <c r="F499" s="14"/>
      <c r="G499" s="14"/>
      <c r="H499" s="14"/>
      <c r="I499" s="14"/>
      <c r="J499" s="14"/>
      <c r="K499" s="14"/>
      <c r="L499" s="14"/>
      <c r="M499" s="3">
        <f t="shared" si="42"/>
      </c>
      <c r="N499" s="1">
        <f t="shared" si="43"/>
      </c>
      <c r="O499" s="1">
        <f t="shared" si="44"/>
      </c>
      <c r="P499" s="1"/>
      <c r="Q499" s="1">
        <f t="shared" si="45"/>
      </c>
      <c r="R499" s="1">
        <f t="shared" si="46"/>
      </c>
      <c r="S499" s="1">
        <f t="shared" si="47"/>
      </c>
      <c r="T499" s="9"/>
    </row>
    <row r="500" spans="1:19" ht="14.25">
      <c r="A500" s="14"/>
      <c r="B500" s="14"/>
      <c r="C500" s="14"/>
      <c r="D500" s="20"/>
      <c r="E500" s="14"/>
      <c r="F500" s="14"/>
      <c r="G500" s="14"/>
      <c r="H500" s="14"/>
      <c r="I500" s="14"/>
      <c r="J500" s="14"/>
      <c r="K500" s="14"/>
      <c r="L500" s="14"/>
      <c r="M500" s="3">
        <f t="shared" si="42"/>
      </c>
      <c r="Q500" s="1">
        <f>IF(ISBLANK(Suelo!$J500),"",_xlfn.IFERROR(VLOOKUP(Suelo!$J500,Validación!B:C,2,FALSE),-1))</f>
      </c>
      <c r="S500" s="1">
        <f>IF(ISBLANK(Suelo!$B500),"",_xlfn.IFERROR(VLOOKUP(Suelo!$B500,Validación!K:L,2,FALSE),-1))</f>
      </c>
    </row>
    <row r="501" spans="1:12" ht="14.25">
      <c r="A501" s="14"/>
      <c r="B501" s="14"/>
      <c r="C501" s="14"/>
      <c r="D501" s="20"/>
      <c r="E501" s="14"/>
      <c r="F501" s="14"/>
      <c r="G501" s="14"/>
      <c r="H501" s="14"/>
      <c r="I501" s="14"/>
      <c r="J501" s="14"/>
      <c r="K501" s="14"/>
      <c r="L501" s="14"/>
    </row>
    <row r="502" spans="1:12" ht="14.25">
      <c r="A502" s="14"/>
      <c r="B502" s="14"/>
      <c r="C502" s="14"/>
      <c r="D502" s="20"/>
      <c r="E502" s="14"/>
      <c r="F502" s="14"/>
      <c r="G502" s="14"/>
      <c r="H502" s="14"/>
      <c r="I502" s="14"/>
      <c r="J502" s="14"/>
      <c r="K502" s="14"/>
      <c r="L502" s="14"/>
    </row>
    <row r="503" spans="1:12" ht="14.25">
      <c r="A503" s="14"/>
      <c r="B503" s="14"/>
      <c r="C503" s="14"/>
      <c r="D503" s="20"/>
      <c r="E503" s="14"/>
      <c r="F503" s="14"/>
      <c r="G503" s="14"/>
      <c r="H503" s="14"/>
      <c r="I503" s="14"/>
      <c r="J503" s="14"/>
      <c r="K503" s="21"/>
      <c r="L503" s="21"/>
    </row>
  </sheetData>
  <sheetProtection formatCells="0" formatColumns="0" formatRows="0" insertRows="0" sort="0" autoFilter="0"/>
  <mergeCells count="7">
    <mergeCell ref="AH4:AI4"/>
    <mergeCell ref="AK4:AL4"/>
    <mergeCell ref="AE4:AF4"/>
    <mergeCell ref="V4:W4"/>
    <mergeCell ref="Y4:AC4"/>
    <mergeCell ref="A2:L2"/>
    <mergeCell ref="V2:AC2"/>
  </mergeCells>
  <conditionalFormatting sqref="M5:M500">
    <cfRule type="expression" priority="6" dxfId="0">
      <formula>OR($N5=-1,$O5=-1,$T5=-1)</formula>
    </cfRule>
  </conditionalFormatting>
  <conditionalFormatting sqref="A5:L503">
    <cfRule type="expression" priority="7" dxfId="0">
      <formula>OR($P5=-1,$T5=-1,$U5=-1)</formula>
    </cfRule>
  </conditionalFormatting>
  <conditionalFormatting sqref="A504:L65536">
    <cfRule type="expression" priority="8" dxfId="6" stopIfTrue="1">
      <formula>OR($P501=-1,$T501=-1,$U501=-1)</formula>
    </cfRule>
  </conditionalFormatting>
  <dataValidations count="5">
    <dataValidation type="list" allowBlank="1" showInputMessage="1" showErrorMessage="1" sqref="K5:K503">
      <formula1>$V$5:$V$116</formula1>
    </dataValidation>
    <dataValidation type="list" allowBlank="1" showInputMessage="1" showErrorMessage="1" sqref="J5:J503">
      <formula1>"Alquiler,Venta,Alquiler o venta"</formula1>
    </dataValidation>
    <dataValidation type="list" allowBlank="1" showInputMessage="1" showErrorMessage="1" sqref="I5:I503">
      <formula1>"No,Sí"</formula1>
    </dataValidation>
    <dataValidation type="list" allowBlank="1" showInputMessage="1" showErrorMessage="1" sqref="B5:B503">
      <formula1>$AE$5:$AE$40</formula1>
    </dataValidation>
    <dataValidation type="list" allowBlank="1" showInputMessage="1" showErrorMessage="1" sqref="L5:L503">
      <formula1>OFFSET($Z$5,VLOOKUP($K5,$Y:$AB,4,FALSE),0,COUNTIF($Y:$AA,$K5),1)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L503"/>
  <sheetViews>
    <sheetView zoomScalePageLayoutView="0" workbookViewId="0" topLeftCell="I1">
      <selection activeCell="M24" sqref="M24"/>
    </sheetView>
  </sheetViews>
  <sheetFormatPr defaultColWidth="11.421875" defaultRowHeight="15"/>
  <cols>
    <col min="1" max="2" width="13.421875" style="8" customWidth="1"/>
    <col min="3" max="3" width="11.421875" style="8" customWidth="1"/>
    <col min="4" max="5" width="13.140625" style="8" customWidth="1"/>
    <col min="6" max="6" width="12.140625" style="8" hidden="1" customWidth="1"/>
    <col min="7" max="7" width="30.00390625" style="8" bestFit="1" customWidth="1"/>
    <col min="8" max="8" width="8.8515625" style="8" bestFit="1" customWidth="1"/>
    <col min="9" max="9" width="8.8515625" style="8" customWidth="1"/>
    <col min="10" max="10" width="15.140625" style="8" bestFit="1" customWidth="1"/>
    <col min="11" max="11" width="21.00390625" style="8" customWidth="1"/>
    <col min="12" max="12" width="26.8515625" style="8" customWidth="1"/>
    <col min="13" max="13" width="75.57421875" style="3" customWidth="1"/>
    <col min="14" max="19" width="11.421875" style="10" hidden="1" customWidth="1"/>
    <col min="20" max="20" width="15.7109375" style="11" hidden="1" customWidth="1"/>
    <col min="21" max="21" width="0" style="0" hidden="1" customWidth="1"/>
    <col min="22" max="22" width="40.421875" style="0" hidden="1" customWidth="1"/>
    <col min="23" max="25" width="0" style="0" hidden="1" customWidth="1"/>
    <col min="26" max="26" width="56.421875" style="0" hidden="1" customWidth="1"/>
    <col min="27" max="38" width="0" style="0" hidden="1" customWidth="1"/>
  </cols>
  <sheetData>
    <row r="1" spans="1:20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1"/>
      <c r="O1" s="1"/>
      <c r="P1" s="1"/>
      <c r="Q1" s="1"/>
      <c r="R1" s="1"/>
      <c r="S1" s="1"/>
      <c r="T1" s="9"/>
    </row>
    <row r="2" spans="1:29" ht="52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"/>
      <c r="N2" s="1"/>
      <c r="O2" s="1"/>
      <c r="P2" s="1"/>
      <c r="Q2" s="1"/>
      <c r="R2" s="1"/>
      <c r="S2" s="1"/>
      <c r="T2" s="9"/>
      <c r="V2" s="26" t="s">
        <v>568</v>
      </c>
      <c r="W2" s="26"/>
      <c r="X2" s="26"/>
      <c r="Y2" s="26"/>
      <c r="Z2" s="26"/>
      <c r="AA2" s="26"/>
      <c r="AB2" s="26"/>
      <c r="AC2" s="26"/>
    </row>
    <row r="3" spans="1:2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1"/>
      <c r="O3" s="1"/>
      <c r="P3" s="1"/>
      <c r="Q3" s="1"/>
      <c r="R3" s="1"/>
      <c r="S3" s="1"/>
      <c r="T3" s="9"/>
    </row>
    <row r="4" spans="1:38" s="18" customFormat="1" ht="47.25" customHeight="1">
      <c r="A4" s="15" t="s">
        <v>565</v>
      </c>
      <c r="B4" s="15" t="s">
        <v>576</v>
      </c>
      <c r="C4" s="15" t="s">
        <v>3</v>
      </c>
      <c r="D4" s="16" t="s">
        <v>569</v>
      </c>
      <c r="E4" s="16" t="s">
        <v>4</v>
      </c>
      <c r="F4" s="16" t="s">
        <v>614</v>
      </c>
      <c r="G4" s="16" t="s">
        <v>571</v>
      </c>
      <c r="H4" s="16" t="s">
        <v>0</v>
      </c>
      <c r="I4" s="16" t="s">
        <v>572</v>
      </c>
      <c r="J4" s="16" t="s">
        <v>1</v>
      </c>
      <c r="K4" s="15" t="s">
        <v>5</v>
      </c>
      <c r="L4" s="15" t="s">
        <v>6</v>
      </c>
      <c r="M4" s="17" t="s">
        <v>564</v>
      </c>
      <c r="N4" s="2" t="s">
        <v>562</v>
      </c>
      <c r="O4" s="2" t="s">
        <v>563</v>
      </c>
      <c r="P4" s="2" t="s">
        <v>566</v>
      </c>
      <c r="Q4" s="2" t="s">
        <v>561</v>
      </c>
      <c r="R4" s="2" t="s">
        <v>575</v>
      </c>
      <c r="S4" s="2" t="s">
        <v>613</v>
      </c>
      <c r="T4" s="2" t="s">
        <v>567</v>
      </c>
      <c r="V4" s="28" t="s">
        <v>5</v>
      </c>
      <c r="W4" s="28"/>
      <c r="X4" s="19"/>
      <c r="Y4" s="25" t="s">
        <v>6</v>
      </c>
      <c r="Z4" s="25"/>
      <c r="AA4" s="25"/>
      <c r="AB4" s="25"/>
      <c r="AC4" s="25"/>
      <c r="AE4" s="23" t="s">
        <v>630</v>
      </c>
      <c r="AF4" s="24"/>
      <c r="AH4" s="29" t="s">
        <v>1</v>
      </c>
      <c r="AI4" s="29"/>
      <c r="AK4" s="29" t="s">
        <v>572</v>
      </c>
      <c r="AL4" s="29"/>
    </row>
    <row r="5" spans="1:38" ht="14.25">
      <c r="A5" s="14"/>
      <c r="B5" s="14"/>
      <c r="C5" s="14"/>
      <c r="D5" s="20"/>
      <c r="E5" s="14"/>
      <c r="F5" s="14"/>
      <c r="G5" s="14"/>
      <c r="H5" s="14"/>
      <c r="I5" s="14"/>
      <c r="J5" s="14"/>
      <c r="K5" s="14"/>
      <c r="L5" s="14"/>
      <c r="M5" s="3">
        <f>CONCATENATE(IF(N5=-1," - Error en Municipio",""),IF(O5=-1," - Error en EAE",""),IF(T5=-1," - Error incoherencia Municipio-EAE",""))</f>
      </c>
      <c r="N5" s="1">
        <f>IF(ISBLANK($K5),"",VLOOKUP($K5,V:W,2,FALSE))</f>
      </c>
      <c r="O5" s="1">
        <f>IF(ISBLANK($L5),"",VLOOKUP($L5,Z:AA,2,FALSE))</f>
      </c>
      <c r="P5" s="1"/>
      <c r="Q5" s="1">
        <f>IF(ISBLANK($J5),"",VLOOKUP($J5,AH:AI,2,FALSE))</f>
      </c>
      <c r="R5" s="1">
        <f>IF(ISBLANK($I5),"",VLOOKUP($I5,AK:AL,2,FALSE))</f>
      </c>
      <c r="S5" s="1">
        <f>IF(ISBLANK($B5),"",VLOOKUP($B5,AE:AF,2,FALSE))</f>
      </c>
      <c r="T5" s="9"/>
      <c r="V5" s="6" t="str">
        <f>Validación!H3</f>
        <v>ABADIÑO</v>
      </c>
      <c r="W5" s="6">
        <f>Validación!I3</f>
        <v>48001</v>
      </c>
      <c r="Y5" t="s">
        <v>13</v>
      </c>
      <c r="Z5" t="s">
        <v>171</v>
      </c>
      <c r="AA5">
        <v>14</v>
      </c>
      <c r="AB5">
        <f>'Validación EAE'!D2</f>
        <v>0</v>
      </c>
      <c r="AC5">
        <v>48001</v>
      </c>
      <c r="AE5" t="s">
        <v>577</v>
      </c>
      <c r="AF5">
        <v>2</v>
      </c>
      <c r="AH5" s="6" t="s">
        <v>7</v>
      </c>
      <c r="AI5" s="6">
        <v>1</v>
      </c>
      <c r="AK5" s="6" t="s">
        <v>573</v>
      </c>
      <c r="AL5" s="6">
        <v>0</v>
      </c>
    </row>
    <row r="6" spans="1:38" ht="14.25">
      <c r="A6" s="14"/>
      <c r="B6" s="14"/>
      <c r="C6" s="14"/>
      <c r="D6" s="20"/>
      <c r="E6" s="14"/>
      <c r="F6" s="14"/>
      <c r="G6" s="14"/>
      <c r="H6" s="14"/>
      <c r="I6" s="14"/>
      <c r="J6" s="14"/>
      <c r="K6" s="14"/>
      <c r="L6" s="14"/>
      <c r="M6" s="3">
        <f aca="true" t="shared" si="0" ref="M6:M69">CONCATENATE(IF(N6=-1," - Error en Municipio",""),IF(O6=-1," - Error en EAE",""),IF(T6=-1," - Error incoherencia Municipio-EAE",""))</f>
      </c>
      <c r="N6" s="1">
        <f aca="true" t="shared" si="1" ref="N6:N69">IF(ISBLANK($K6),"",VLOOKUP($K6,V$1:W$65536,2,FALSE))</f>
      </c>
      <c r="O6" s="1">
        <f aca="true" t="shared" si="2" ref="O6:O69">IF(ISBLANK($L6),"",VLOOKUP($L6,Z$1:AA$65536,2,FALSE))</f>
      </c>
      <c r="P6" s="1"/>
      <c r="Q6" s="1">
        <f aca="true" t="shared" si="3" ref="Q6:Q69">IF(ISBLANK($J6),"",VLOOKUP($J6,AH$1:AI$65536,2,FALSE))</f>
      </c>
      <c r="R6" s="1">
        <f aca="true" t="shared" si="4" ref="R6:R69">IF(ISBLANK($I6),"",VLOOKUP($I6,AK$1:AL$65536,2,FALSE))</f>
      </c>
      <c r="S6" s="1">
        <f aca="true" t="shared" si="5" ref="S6:S69">IF(ISBLANK($B6),"",VLOOKUP($B6,AE$1:AF$65536,2,FALSE))</f>
      </c>
      <c r="T6" s="9"/>
      <c r="V6" s="6" t="str">
        <f>Validación!H4</f>
        <v>AMOREBIETA-ETXANO</v>
      </c>
      <c r="W6" s="6">
        <f>Validación!I4</f>
        <v>48003</v>
      </c>
      <c r="Y6" t="s">
        <v>13</v>
      </c>
      <c r="Z6" t="s">
        <v>136</v>
      </c>
      <c r="AA6">
        <v>19</v>
      </c>
      <c r="AB6">
        <f>'Validación EAE'!D3</f>
        <v>1</v>
      </c>
      <c r="AC6">
        <v>48001</v>
      </c>
      <c r="AE6" t="s">
        <v>578</v>
      </c>
      <c r="AF6">
        <v>3</v>
      </c>
      <c r="AH6" s="6" t="s">
        <v>8</v>
      </c>
      <c r="AI6" s="6">
        <v>2</v>
      </c>
      <c r="AK6" s="6" t="s">
        <v>574</v>
      </c>
      <c r="AL6" s="6">
        <v>1</v>
      </c>
    </row>
    <row r="7" spans="1:35" ht="14.25">
      <c r="A7" s="14"/>
      <c r="B7" s="14"/>
      <c r="C7" s="14"/>
      <c r="D7" s="20"/>
      <c r="E7" s="14"/>
      <c r="F7" s="14"/>
      <c r="G7" s="14"/>
      <c r="H7" s="14"/>
      <c r="I7" s="14"/>
      <c r="J7" s="14"/>
      <c r="K7" s="14"/>
      <c r="L7" s="14"/>
      <c r="M7" s="3">
        <f t="shared" si="0"/>
      </c>
      <c r="N7" s="1">
        <f t="shared" si="1"/>
      </c>
      <c r="O7" s="1">
        <f t="shared" si="2"/>
      </c>
      <c r="P7" s="1"/>
      <c r="Q7" s="1">
        <f t="shared" si="3"/>
      </c>
      <c r="R7" s="1">
        <f t="shared" si="4"/>
      </c>
      <c r="S7" s="1">
        <f t="shared" si="5"/>
      </c>
      <c r="T7" s="9"/>
      <c r="V7" s="6" t="str">
        <f>Validación!H5</f>
        <v>ARAKALDO</v>
      </c>
      <c r="W7" s="6">
        <f>Validación!I5</f>
        <v>48005</v>
      </c>
      <c r="Y7" t="s">
        <v>13</v>
      </c>
      <c r="Z7" t="s">
        <v>133</v>
      </c>
      <c r="AA7">
        <v>5</v>
      </c>
      <c r="AB7">
        <f>'Validación EAE'!D4</f>
        <v>2</v>
      </c>
      <c r="AC7">
        <v>48001</v>
      </c>
      <c r="AE7" t="s">
        <v>579</v>
      </c>
      <c r="AF7">
        <v>4</v>
      </c>
      <c r="AH7" s="6" t="s">
        <v>9</v>
      </c>
      <c r="AI7" s="6">
        <v>3</v>
      </c>
    </row>
    <row r="8" spans="1:32" ht="14.25">
      <c r="A8" s="14"/>
      <c r="B8" s="14"/>
      <c r="C8" s="14"/>
      <c r="D8" s="20"/>
      <c r="E8" s="14"/>
      <c r="F8" s="14"/>
      <c r="G8" s="14"/>
      <c r="H8" s="14"/>
      <c r="I8" s="14"/>
      <c r="J8" s="14"/>
      <c r="K8" s="14"/>
      <c r="L8" s="14"/>
      <c r="M8" s="3">
        <f t="shared" si="0"/>
      </c>
      <c r="N8" s="1">
        <f t="shared" si="1"/>
      </c>
      <c r="O8" s="1">
        <f t="shared" si="2"/>
      </c>
      <c r="P8" s="1"/>
      <c r="Q8" s="1">
        <f t="shared" si="3"/>
      </c>
      <c r="R8" s="1">
        <f t="shared" si="4"/>
      </c>
      <c r="S8" s="1">
        <f t="shared" si="5"/>
      </c>
      <c r="T8" s="9"/>
      <c r="V8" s="6" t="str">
        <f>Validación!H6</f>
        <v>ARTZENTALES</v>
      </c>
      <c r="W8" s="6">
        <f>Validación!I6</f>
        <v>48008</v>
      </c>
      <c r="Y8" t="s">
        <v>13</v>
      </c>
      <c r="Z8" t="s">
        <v>246</v>
      </c>
      <c r="AA8">
        <v>274</v>
      </c>
      <c r="AB8">
        <f>'Validación EAE'!D5</f>
        <v>3</v>
      </c>
      <c r="AC8">
        <v>48001</v>
      </c>
      <c r="AE8" t="s">
        <v>580</v>
      </c>
      <c r="AF8">
        <v>8</v>
      </c>
    </row>
    <row r="9" spans="1:32" ht="14.25">
      <c r="A9" s="14"/>
      <c r="B9" s="14"/>
      <c r="C9" s="14"/>
      <c r="D9" s="20"/>
      <c r="E9" s="14"/>
      <c r="F9" s="14"/>
      <c r="G9" s="14"/>
      <c r="H9" s="14"/>
      <c r="I9" s="14"/>
      <c r="J9" s="14"/>
      <c r="K9" s="14"/>
      <c r="L9" s="14"/>
      <c r="M9" s="3">
        <f t="shared" si="0"/>
      </c>
      <c r="N9" s="1">
        <f t="shared" si="1"/>
      </c>
      <c r="O9" s="1">
        <f t="shared" si="2"/>
      </c>
      <c r="P9" s="1"/>
      <c r="Q9" s="1">
        <f t="shared" si="3"/>
      </c>
      <c r="R9" s="1">
        <f t="shared" si="4"/>
      </c>
      <c r="S9" s="1">
        <f t="shared" si="5"/>
      </c>
      <c r="T9" s="9"/>
      <c r="V9" s="6" t="str">
        <f>Validación!H7</f>
        <v>ARRANKUDIAGA</v>
      </c>
      <c r="W9" s="6">
        <f>Validación!I7</f>
        <v>48009</v>
      </c>
      <c r="Y9" t="s">
        <v>13</v>
      </c>
      <c r="Z9" t="s">
        <v>140</v>
      </c>
      <c r="AA9">
        <v>36</v>
      </c>
      <c r="AB9">
        <f>'Validación EAE'!D6</f>
        <v>4</v>
      </c>
      <c r="AC9">
        <v>48001</v>
      </c>
      <c r="AE9" t="s">
        <v>581</v>
      </c>
      <c r="AF9">
        <v>9</v>
      </c>
    </row>
    <row r="10" spans="1:32" ht="14.25">
      <c r="A10" s="14"/>
      <c r="B10" s="14"/>
      <c r="C10" s="14"/>
      <c r="D10" s="20"/>
      <c r="E10" s="14"/>
      <c r="F10" s="14"/>
      <c r="G10" s="14"/>
      <c r="H10" s="14"/>
      <c r="I10" s="14"/>
      <c r="J10" s="14"/>
      <c r="K10" s="14"/>
      <c r="L10" s="14"/>
      <c r="M10" s="3">
        <f t="shared" si="0"/>
      </c>
      <c r="N10" s="1">
        <f t="shared" si="1"/>
      </c>
      <c r="O10" s="1">
        <f t="shared" si="2"/>
      </c>
      <c r="P10" s="1"/>
      <c r="Q10" s="1">
        <f t="shared" si="3"/>
      </c>
      <c r="R10" s="1">
        <f t="shared" si="4"/>
      </c>
      <c r="S10" s="1">
        <f t="shared" si="5"/>
      </c>
      <c r="T10" s="9"/>
      <c r="V10" s="6" t="str">
        <f>Validación!H8</f>
        <v>ARRIETA</v>
      </c>
      <c r="W10" s="6">
        <f>Validación!I8</f>
        <v>48010</v>
      </c>
      <c r="Y10" t="s">
        <v>13</v>
      </c>
      <c r="Z10" t="s">
        <v>134</v>
      </c>
      <c r="AA10">
        <v>24</v>
      </c>
      <c r="AB10">
        <f>'Validación EAE'!D7</f>
        <v>5</v>
      </c>
      <c r="AC10">
        <v>48001</v>
      </c>
      <c r="AE10" t="s">
        <v>582</v>
      </c>
      <c r="AF10">
        <v>10</v>
      </c>
    </row>
    <row r="11" spans="1:32" ht="14.25">
      <c r="A11" s="14"/>
      <c r="B11" s="14"/>
      <c r="C11" s="14"/>
      <c r="D11" s="20"/>
      <c r="E11" s="14"/>
      <c r="F11" s="14"/>
      <c r="G11" s="14"/>
      <c r="H11" s="14"/>
      <c r="I11" s="14"/>
      <c r="J11" s="14"/>
      <c r="K11" s="14"/>
      <c r="L11" s="14"/>
      <c r="M11" s="3">
        <f t="shared" si="0"/>
      </c>
      <c r="N11" s="1">
        <f t="shared" si="1"/>
      </c>
      <c r="O11" s="1">
        <f t="shared" si="2"/>
      </c>
      <c r="P11" s="1"/>
      <c r="Q11" s="1">
        <f t="shared" si="3"/>
      </c>
      <c r="R11" s="1">
        <f t="shared" si="4"/>
      </c>
      <c r="S11" s="1">
        <f t="shared" si="5"/>
      </c>
      <c r="T11" s="9"/>
      <c r="V11" s="6" t="str">
        <f>Validación!H9</f>
        <v>BAKIO</v>
      </c>
      <c r="W11" s="6">
        <f>Validación!I9</f>
        <v>48012</v>
      </c>
      <c r="Y11" t="s">
        <v>13</v>
      </c>
      <c r="Z11" t="s">
        <v>137</v>
      </c>
      <c r="AA11">
        <v>11</v>
      </c>
      <c r="AB11">
        <f>'Validación EAE'!D8</f>
        <v>6</v>
      </c>
      <c r="AC11">
        <v>48001</v>
      </c>
      <c r="AE11" t="s">
        <v>583</v>
      </c>
      <c r="AF11">
        <v>11</v>
      </c>
    </row>
    <row r="12" spans="1:32" ht="14.25">
      <c r="A12" s="14"/>
      <c r="B12" s="14"/>
      <c r="C12" s="14"/>
      <c r="D12" s="20"/>
      <c r="E12" s="14"/>
      <c r="F12" s="14"/>
      <c r="G12" s="14"/>
      <c r="H12" s="14"/>
      <c r="I12" s="14"/>
      <c r="J12" s="14"/>
      <c r="K12" s="14"/>
      <c r="L12" s="14"/>
      <c r="M12" s="3">
        <f t="shared" si="0"/>
      </c>
      <c r="N12" s="1">
        <f t="shared" si="1"/>
      </c>
      <c r="O12" s="1">
        <f t="shared" si="2"/>
      </c>
      <c r="P12" s="1"/>
      <c r="Q12" s="1">
        <f t="shared" si="3"/>
      </c>
      <c r="R12" s="1">
        <f t="shared" si="4"/>
      </c>
      <c r="S12" s="1">
        <f t="shared" si="5"/>
      </c>
      <c r="T12" s="9"/>
      <c r="V12" s="6" t="str">
        <f>Validación!H10</f>
        <v>BARRIKA</v>
      </c>
      <c r="W12" s="6">
        <f>Validación!I10</f>
        <v>48014</v>
      </c>
      <c r="Y12" t="s">
        <v>13</v>
      </c>
      <c r="Z12" t="s">
        <v>130</v>
      </c>
      <c r="AA12">
        <v>3</v>
      </c>
      <c r="AB12">
        <f>'Validación EAE'!D9</f>
        <v>7</v>
      </c>
      <c r="AC12">
        <v>48001</v>
      </c>
      <c r="AE12" t="s">
        <v>584</v>
      </c>
      <c r="AF12">
        <v>12</v>
      </c>
    </row>
    <row r="13" spans="1:32" ht="14.25">
      <c r="A13" s="14"/>
      <c r="B13" s="14"/>
      <c r="C13" s="14"/>
      <c r="D13" s="20"/>
      <c r="E13" s="14"/>
      <c r="F13" s="14"/>
      <c r="G13" s="14"/>
      <c r="H13" s="14"/>
      <c r="I13" s="14"/>
      <c r="J13" s="14"/>
      <c r="K13" s="14"/>
      <c r="L13" s="14"/>
      <c r="M13" s="3">
        <f t="shared" si="0"/>
      </c>
      <c r="N13" s="1">
        <f t="shared" si="1"/>
      </c>
      <c r="O13" s="1">
        <f t="shared" si="2"/>
      </c>
      <c r="P13" s="1"/>
      <c r="Q13" s="1">
        <f t="shared" si="3"/>
      </c>
      <c r="R13" s="1">
        <f t="shared" si="4"/>
      </c>
      <c r="S13" s="1">
        <f t="shared" si="5"/>
      </c>
      <c r="T13" s="9"/>
      <c r="V13" s="6" t="str">
        <f>Validación!H11</f>
        <v>BERANGO</v>
      </c>
      <c r="W13" s="6">
        <f>Validación!I11</f>
        <v>48016</v>
      </c>
      <c r="Y13" t="s">
        <v>13</v>
      </c>
      <c r="Z13" t="s">
        <v>139</v>
      </c>
      <c r="AA13">
        <v>29</v>
      </c>
      <c r="AB13">
        <f>'Validación EAE'!D10</f>
        <v>8</v>
      </c>
      <c r="AC13">
        <v>48001</v>
      </c>
      <c r="AE13" t="s">
        <v>585</v>
      </c>
      <c r="AF13">
        <v>13</v>
      </c>
    </row>
    <row r="14" spans="1:32" ht="14.25">
      <c r="A14" s="14"/>
      <c r="B14" s="14"/>
      <c r="C14" s="14"/>
      <c r="D14" s="20"/>
      <c r="E14" s="14"/>
      <c r="F14" s="14"/>
      <c r="G14" s="14"/>
      <c r="H14" s="14"/>
      <c r="I14" s="14"/>
      <c r="J14" s="14"/>
      <c r="K14" s="14"/>
      <c r="L14" s="14"/>
      <c r="M14" s="3">
        <f t="shared" si="0"/>
      </c>
      <c r="N14" s="1">
        <f t="shared" si="1"/>
      </c>
      <c r="O14" s="1">
        <f t="shared" si="2"/>
      </c>
      <c r="P14" s="1"/>
      <c r="Q14" s="1">
        <f t="shared" si="3"/>
      </c>
      <c r="R14" s="1">
        <f t="shared" si="4"/>
      </c>
      <c r="S14" s="1">
        <f t="shared" si="5"/>
      </c>
      <c r="T14" s="9"/>
      <c r="V14" s="6" t="str">
        <f>Validación!H12</f>
        <v>BERMEO</v>
      </c>
      <c r="W14" s="6">
        <f>Validación!I12</f>
        <v>48017</v>
      </c>
      <c r="Y14" t="s">
        <v>13</v>
      </c>
      <c r="Z14" t="s">
        <v>125</v>
      </c>
      <c r="AA14">
        <v>1</v>
      </c>
      <c r="AB14">
        <f>'Validación EAE'!D11</f>
        <v>9</v>
      </c>
      <c r="AC14">
        <v>48001</v>
      </c>
      <c r="AE14" t="s">
        <v>586</v>
      </c>
      <c r="AF14">
        <v>18</v>
      </c>
    </row>
    <row r="15" spans="1:32" ht="14.25">
      <c r="A15" s="14"/>
      <c r="B15" s="14"/>
      <c r="C15" s="14"/>
      <c r="D15" s="20"/>
      <c r="E15" s="14"/>
      <c r="F15" s="14"/>
      <c r="G15" s="14"/>
      <c r="H15" s="14"/>
      <c r="I15" s="14"/>
      <c r="J15" s="14"/>
      <c r="K15" s="14"/>
      <c r="L15" s="14"/>
      <c r="M15" s="3">
        <f t="shared" si="0"/>
      </c>
      <c r="N15" s="1">
        <f t="shared" si="1"/>
      </c>
      <c r="O15" s="1">
        <f t="shared" si="2"/>
      </c>
      <c r="P15" s="1"/>
      <c r="Q15" s="1">
        <f t="shared" si="3"/>
      </c>
      <c r="R15" s="1">
        <f t="shared" si="4"/>
      </c>
      <c r="S15" s="1">
        <f t="shared" si="5"/>
      </c>
      <c r="T15" s="9"/>
      <c r="V15" s="6" t="str">
        <f>Validación!H13</f>
        <v>BERRIATUA</v>
      </c>
      <c r="W15" s="6">
        <f>Validación!I13</f>
        <v>48018</v>
      </c>
      <c r="Y15" t="s">
        <v>13</v>
      </c>
      <c r="Z15" t="s">
        <v>126</v>
      </c>
      <c r="AA15">
        <v>2</v>
      </c>
      <c r="AB15">
        <f>'Validación EAE'!D12</f>
        <v>10</v>
      </c>
      <c r="AC15">
        <v>48001</v>
      </c>
      <c r="AE15" t="s">
        <v>587</v>
      </c>
      <c r="AF15">
        <v>19</v>
      </c>
    </row>
    <row r="16" spans="1:32" ht="14.25">
      <c r="A16" s="14"/>
      <c r="B16" s="14"/>
      <c r="C16" s="14"/>
      <c r="D16" s="20"/>
      <c r="E16" s="14"/>
      <c r="F16" s="14"/>
      <c r="G16" s="14"/>
      <c r="H16" s="14"/>
      <c r="I16" s="14"/>
      <c r="J16" s="14"/>
      <c r="K16" s="14"/>
      <c r="L16" s="14"/>
      <c r="M16" s="3">
        <f t="shared" si="0"/>
      </c>
      <c r="N16" s="1">
        <f t="shared" si="1"/>
      </c>
      <c r="O16" s="1">
        <f t="shared" si="2"/>
      </c>
      <c r="P16" s="1"/>
      <c r="Q16" s="1">
        <f t="shared" si="3"/>
      </c>
      <c r="R16" s="1">
        <f t="shared" si="4"/>
      </c>
      <c r="S16" s="1">
        <f t="shared" si="5"/>
      </c>
      <c r="T16" s="9"/>
      <c r="V16" s="6" t="str">
        <f>Validación!H14</f>
        <v>BERRIZ</v>
      </c>
      <c r="W16" s="6">
        <f>Validación!I14</f>
        <v>48019</v>
      </c>
      <c r="Y16" t="s">
        <v>87</v>
      </c>
      <c r="Z16" t="s">
        <v>524</v>
      </c>
      <c r="AA16">
        <v>41</v>
      </c>
      <c r="AB16">
        <f>'Validación EAE'!D13</f>
        <v>11</v>
      </c>
      <c r="AC16">
        <v>48002</v>
      </c>
      <c r="AE16" t="s">
        <v>588</v>
      </c>
      <c r="AF16">
        <v>21</v>
      </c>
    </row>
    <row r="17" spans="1:32" ht="14.25">
      <c r="A17" s="14"/>
      <c r="B17" s="14"/>
      <c r="C17" s="14"/>
      <c r="D17" s="20"/>
      <c r="E17" s="14"/>
      <c r="F17" s="14"/>
      <c r="G17" s="14"/>
      <c r="H17" s="14"/>
      <c r="I17" s="14"/>
      <c r="J17" s="14"/>
      <c r="K17" s="14"/>
      <c r="L17" s="14"/>
      <c r="M17" s="3">
        <f t="shared" si="0"/>
      </c>
      <c r="N17" s="1">
        <f t="shared" si="1"/>
      </c>
      <c r="O17" s="1">
        <f t="shared" si="2"/>
      </c>
      <c r="P17" s="1"/>
      <c r="Q17" s="1">
        <f t="shared" si="3"/>
      </c>
      <c r="R17" s="1">
        <f t="shared" si="4"/>
      </c>
      <c r="S17" s="1">
        <f t="shared" si="5"/>
      </c>
      <c r="T17" s="9"/>
      <c r="V17" s="6" t="str">
        <f>Validación!H15</f>
        <v>BILBAO</v>
      </c>
      <c r="W17" s="6">
        <f>Validación!I15</f>
        <v>48020</v>
      </c>
      <c r="Y17" t="s">
        <v>87</v>
      </c>
      <c r="Z17" t="s">
        <v>508</v>
      </c>
      <c r="AA17">
        <v>45</v>
      </c>
      <c r="AB17">
        <f>'Validación EAE'!D14</f>
        <v>12</v>
      </c>
      <c r="AC17">
        <v>48002</v>
      </c>
      <c r="AE17" t="s">
        <v>589</v>
      </c>
      <c r="AF17">
        <v>22</v>
      </c>
    </row>
    <row r="18" spans="1:32" ht="14.25">
      <c r="A18" s="14"/>
      <c r="B18" s="14"/>
      <c r="C18" s="14"/>
      <c r="D18" s="20"/>
      <c r="E18" s="14"/>
      <c r="F18" s="14"/>
      <c r="G18" s="14"/>
      <c r="H18" s="14"/>
      <c r="I18" s="14"/>
      <c r="J18" s="14"/>
      <c r="K18" s="14"/>
      <c r="L18" s="14"/>
      <c r="M18" s="3">
        <f t="shared" si="0"/>
      </c>
      <c r="N18" s="1">
        <f t="shared" si="1"/>
      </c>
      <c r="O18" s="1">
        <f t="shared" si="2"/>
      </c>
      <c r="P18" s="1"/>
      <c r="Q18" s="1">
        <f t="shared" si="3"/>
      </c>
      <c r="R18" s="1">
        <f t="shared" si="4"/>
      </c>
      <c r="S18" s="1">
        <f t="shared" si="5"/>
      </c>
      <c r="T18" s="9"/>
      <c r="V18" s="6" t="str">
        <f>Validación!H16</f>
        <v>BUSTURIA</v>
      </c>
      <c r="W18" s="6">
        <f>Validación!I16</f>
        <v>48021</v>
      </c>
      <c r="Y18" t="s">
        <v>87</v>
      </c>
      <c r="Z18" t="s">
        <v>501</v>
      </c>
      <c r="AA18">
        <v>1009</v>
      </c>
      <c r="AB18">
        <f>'Validación EAE'!D15</f>
        <v>13</v>
      </c>
      <c r="AC18">
        <v>48002</v>
      </c>
      <c r="AE18" t="s">
        <v>590</v>
      </c>
      <c r="AF18">
        <v>23</v>
      </c>
    </row>
    <row r="19" spans="1:32" ht="14.25">
      <c r="A19" s="14"/>
      <c r="B19" s="14"/>
      <c r="C19" s="14"/>
      <c r="D19" s="20"/>
      <c r="E19" s="14"/>
      <c r="F19" s="14"/>
      <c r="G19" s="14"/>
      <c r="H19" s="14"/>
      <c r="I19" s="14"/>
      <c r="J19" s="14"/>
      <c r="K19" s="14"/>
      <c r="L19" s="14"/>
      <c r="M19" s="3">
        <f t="shared" si="0"/>
      </c>
      <c r="N19" s="1">
        <f t="shared" si="1"/>
      </c>
      <c r="O19" s="1">
        <f t="shared" si="2"/>
      </c>
      <c r="P19" s="1"/>
      <c r="Q19" s="1">
        <f t="shared" si="3"/>
      </c>
      <c r="R19" s="1">
        <f t="shared" si="4"/>
      </c>
      <c r="S19" s="1">
        <f t="shared" si="5"/>
      </c>
      <c r="T19" s="9"/>
      <c r="V19" s="6" t="str">
        <f>Validación!H17</f>
        <v>KARRANTZA HARANA / VALLE DE CARRANZA</v>
      </c>
      <c r="W19" s="6">
        <f>Validación!I17</f>
        <v>48022</v>
      </c>
      <c r="Y19" t="s">
        <v>87</v>
      </c>
      <c r="Z19" t="s">
        <v>393</v>
      </c>
      <c r="AA19">
        <v>592</v>
      </c>
      <c r="AB19">
        <f>'Validación EAE'!D16</f>
        <v>14</v>
      </c>
      <c r="AC19">
        <v>48002</v>
      </c>
      <c r="AE19" t="s">
        <v>591</v>
      </c>
      <c r="AF19">
        <v>28</v>
      </c>
    </row>
    <row r="20" spans="1:32" ht="14.25">
      <c r="A20" s="14"/>
      <c r="B20" s="14"/>
      <c r="C20" s="14"/>
      <c r="D20" s="20"/>
      <c r="E20" s="14"/>
      <c r="F20" s="14"/>
      <c r="G20" s="14"/>
      <c r="H20" s="14"/>
      <c r="I20" s="14"/>
      <c r="J20" s="14"/>
      <c r="K20" s="14"/>
      <c r="L20" s="14"/>
      <c r="M20" s="3">
        <f t="shared" si="0"/>
      </c>
      <c r="N20" s="1">
        <f t="shared" si="1"/>
      </c>
      <c r="O20" s="1">
        <f t="shared" si="2"/>
      </c>
      <c r="P20" s="1"/>
      <c r="Q20" s="1">
        <f t="shared" si="3"/>
      </c>
      <c r="R20" s="1">
        <f t="shared" si="4"/>
      </c>
      <c r="S20" s="1">
        <f t="shared" si="5"/>
      </c>
      <c r="T20" s="9"/>
      <c r="V20" s="6" t="str">
        <f>Validación!H18</f>
        <v>ARTEA</v>
      </c>
      <c r="W20" s="6">
        <f>Validación!I18</f>
        <v>48023</v>
      </c>
      <c r="Y20" t="s">
        <v>87</v>
      </c>
      <c r="Z20" t="s">
        <v>143</v>
      </c>
      <c r="AA20">
        <v>51</v>
      </c>
      <c r="AB20">
        <f>'Validación EAE'!D17</f>
        <v>15</v>
      </c>
      <c r="AC20">
        <v>48002</v>
      </c>
      <c r="AE20" t="s">
        <v>592</v>
      </c>
      <c r="AF20">
        <v>29</v>
      </c>
    </row>
    <row r="21" spans="1:32" ht="14.25">
      <c r="A21" s="14"/>
      <c r="B21" s="14"/>
      <c r="C21" s="14"/>
      <c r="D21" s="20"/>
      <c r="E21" s="14"/>
      <c r="F21" s="14"/>
      <c r="G21" s="14"/>
      <c r="H21" s="14"/>
      <c r="I21" s="14"/>
      <c r="J21" s="14"/>
      <c r="K21" s="14"/>
      <c r="L21" s="14"/>
      <c r="M21" s="3">
        <f t="shared" si="0"/>
      </c>
      <c r="N21" s="1">
        <f t="shared" si="1"/>
      </c>
      <c r="O21" s="1">
        <f t="shared" si="2"/>
      </c>
      <c r="P21" s="1"/>
      <c r="Q21" s="1">
        <f t="shared" si="3"/>
      </c>
      <c r="R21" s="1">
        <f t="shared" si="4"/>
      </c>
      <c r="S21" s="1">
        <f t="shared" si="5"/>
      </c>
      <c r="T21" s="9"/>
      <c r="V21" s="6" t="str">
        <f>Validación!H19</f>
        <v>ZEANURI</v>
      </c>
      <c r="W21" s="6">
        <f>Validación!I19</f>
        <v>48024</v>
      </c>
      <c r="Y21" t="s">
        <v>87</v>
      </c>
      <c r="Z21" t="s">
        <v>507</v>
      </c>
      <c r="AA21">
        <v>42</v>
      </c>
      <c r="AB21">
        <f>'Validación EAE'!D18</f>
        <v>16</v>
      </c>
      <c r="AC21">
        <v>48002</v>
      </c>
      <c r="AE21" t="s">
        <v>593</v>
      </c>
      <c r="AF21">
        <v>31</v>
      </c>
    </row>
    <row r="22" spans="1:32" ht="14.25">
      <c r="A22" s="14"/>
      <c r="B22" s="14"/>
      <c r="C22" s="14"/>
      <c r="D22" s="20"/>
      <c r="E22" s="14"/>
      <c r="F22" s="14"/>
      <c r="G22" s="14"/>
      <c r="H22" s="14"/>
      <c r="I22" s="14"/>
      <c r="J22" s="14"/>
      <c r="K22" s="14"/>
      <c r="L22" s="14"/>
      <c r="M22" s="3">
        <f t="shared" si="0"/>
      </c>
      <c r="N22" s="1">
        <f t="shared" si="1"/>
      </c>
      <c r="O22" s="1">
        <f t="shared" si="2"/>
      </c>
      <c r="P22" s="1"/>
      <c r="Q22" s="1">
        <f t="shared" si="3"/>
      </c>
      <c r="R22" s="1">
        <f t="shared" si="4"/>
      </c>
      <c r="S22" s="1">
        <f t="shared" si="5"/>
      </c>
      <c r="T22" s="9"/>
      <c r="V22" s="6" t="str">
        <f>Validación!H20</f>
        <v>ZEBERIO</v>
      </c>
      <c r="W22" s="6">
        <f>Validación!I20</f>
        <v>48025</v>
      </c>
      <c r="Y22" t="s">
        <v>84</v>
      </c>
      <c r="Z22" t="s">
        <v>502</v>
      </c>
      <c r="AA22">
        <v>920</v>
      </c>
      <c r="AB22">
        <f>'Validación EAE'!D19</f>
        <v>17</v>
      </c>
      <c r="AC22">
        <v>48911</v>
      </c>
      <c r="AE22" t="s">
        <v>594</v>
      </c>
      <c r="AF22">
        <v>35</v>
      </c>
    </row>
    <row r="23" spans="1:32" ht="14.25">
      <c r="A23" s="14"/>
      <c r="B23" s="14"/>
      <c r="C23" s="14"/>
      <c r="D23" s="20"/>
      <c r="E23" s="14"/>
      <c r="F23" s="14"/>
      <c r="G23" s="14"/>
      <c r="H23" s="14"/>
      <c r="I23" s="14"/>
      <c r="J23" s="14"/>
      <c r="K23" s="14"/>
      <c r="L23" s="14"/>
      <c r="M23" s="3">
        <f t="shared" si="0"/>
      </c>
      <c r="N23" s="1">
        <f t="shared" si="1"/>
      </c>
      <c r="O23" s="1">
        <f t="shared" si="2"/>
      </c>
      <c r="P23" s="1"/>
      <c r="Q23" s="1">
        <f t="shared" si="3"/>
      </c>
      <c r="R23" s="1">
        <f t="shared" si="4"/>
      </c>
      <c r="S23" s="1">
        <f t="shared" si="5"/>
      </c>
      <c r="T23" s="9"/>
      <c r="V23" s="6" t="str">
        <f>Validación!H21</f>
        <v>DIMA</v>
      </c>
      <c r="W23" s="6">
        <f>Validación!I21</f>
        <v>48026</v>
      </c>
      <c r="Y23" t="s">
        <v>84</v>
      </c>
      <c r="Z23" t="s">
        <v>414</v>
      </c>
      <c r="AA23">
        <v>919</v>
      </c>
      <c r="AB23">
        <f>'Validación EAE'!D20</f>
        <v>18</v>
      </c>
      <c r="AC23">
        <v>48911</v>
      </c>
      <c r="AE23" t="s">
        <v>595</v>
      </c>
      <c r="AF23">
        <v>45</v>
      </c>
    </row>
    <row r="24" spans="1:32" ht="14.25">
      <c r="A24" s="14"/>
      <c r="B24" s="14"/>
      <c r="C24" s="14"/>
      <c r="D24" s="20"/>
      <c r="E24" s="14"/>
      <c r="F24" s="14"/>
      <c r="G24" s="14"/>
      <c r="H24" s="14"/>
      <c r="I24" s="14"/>
      <c r="J24" s="14"/>
      <c r="K24" s="14"/>
      <c r="L24" s="14"/>
      <c r="M24" s="3">
        <f t="shared" si="0"/>
      </c>
      <c r="N24" s="1">
        <f t="shared" si="1"/>
      </c>
      <c r="O24" s="1">
        <f t="shared" si="2"/>
      </c>
      <c r="P24" s="1"/>
      <c r="Q24" s="1">
        <f t="shared" si="3"/>
      </c>
      <c r="R24" s="1">
        <f t="shared" si="4"/>
      </c>
      <c r="S24" s="1">
        <f t="shared" si="5"/>
      </c>
      <c r="T24" s="9"/>
      <c r="V24" s="6" t="str">
        <f>Validación!H22</f>
        <v>EA</v>
      </c>
      <c r="W24" s="6">
        <f>Validación!I22</f>
        <v>48028</v>
      </c>
      <c r="Y24" t="s">
        <v>84</v>
      </c>
      <c r="Z24" t="s">
        <v>544</v>
      </c>
      <c r="AA24">
        <v>918</v>
      </c>
      <c r="AB24">
        <f>'Validación EAE'!D21</f>
        <v>19</v>
      </c>
      <c r="AC24">
        <v>48911</v>
      </c>
      <c r="AE24" t="s">
        <v>596</v>
      </c>
      <c r="AF24">
        <v>47</v>
      </c>
    </row>
    <row r="25" spans="1:32" ht="14.25">
      <c r="A25" s="14"/>
      <c r="B25" s="14"/>
      <c r="C25" s="14"/>
      <c r="D25" s="20"/>
      <c r="E25" s="14"/>
      <c r="F25" s="14"/>
      <c r="G25" s="14"/>
      <c r="H25" s="14"/>
      <c r="I25" s="14"/>
      <c r="J25" s="14"/>
      <c r="K25" s="14"/>
      <c r="L25" s="14"/>
      <c r="M25" s="3">
        <f t="shared" si="0"/>
      </c>
      <c r="N25" s="1">
        <f t="shared" si="1"/>
      </c>
      <c r="O25" s="1">
        <f t="shared" si="2"/>
      </c>
      <c r="P25" s="1"/>
      <c r="Q25" s="1">
        <f t="shared" si="3"/>
      </c>
      <c r="R25" s="1">
        <f t="shared" si="4"/>
      </c>
      <c r="S25" s="1">
        <f t="shared" si="5"/>
      </c>
      <c r="T25" s="9"/>
      <c r="V25" s="6" t="str">
        <f>Validación!H23</f>
        <v>ETXEBARRIA</v>
      </c>
      <c r="W25" s="6">
        <f>Validación!I23</f>
        <v>48030</v>
      </c>
      <c r="Y25" t="s">
        <v>85</v>
      </c>
      <c r="Z25" t="s">
        <v>552</v>
      </c>
      <c r="AA25">
        <v>924</v>
      </c>
      <c r="AB25">
        <f>'Validación EAE'!D22</f>
        <v>20</v>
      </c>
      <c r="AC25">
        <v>48912</v>
      </c>
      <c r="AE25" t="s">
        <v>597</v>
      </c>
      <c r="AF25">
        <v>56</v>
      </c>
    </row>
    <row r="26" spans="1:32" ht="14.25">
      <c r="A26" s="14"/>
      <c r="B26" s="14"/>
      <c r="C26" s="14"/>
      <c r="D26" s="20"/>
      <c r="E26" s="14"/>
      <c r="F26" s="14"/>
      <c r="G26" s="14"/>
      <c r="H26" s="14"/>
      <c r="I26" s="14"/>
      <c r="J26" s="14"/>
      <c r="K26" s="14"/>
      <c r="L26" s="14"/>
      <c r="M26" s="3">
        <f t="shared" si="0"/>
      </c>
      <c r="N26" s="1">
        <f t="shared" si="1"/>
      </c>
      <c r="O26" s="1">
        <f t="shared" si="2"/>
      </c>
      <c r="P26" s="1"/>
      <c r="Q26" s="1">
        <f t="shared" si="3"/>
      </c>
      <c r="R26" s="1">
        <f t="shared" si="4"/>
      </c>
      <c r="S26" s="1">
        <f t="shared" si="5"/>
      </c>
      <c r="T26" s="9"/>
      <c r="V26" s="6" t="str">
        <f>Validación!H24</f>
        <v>ELANTXOBE</v>
      </c>
      <c r="W26" s="6">
        <f>Validación!I24</f>
        <v>48031</v>
      </c>
      <c r="Y26" t="s">
        <v>85</v>
      </c>
      <c r="Z26" t="s">
        <v>554</v>
      </c>
      <c r="AA26">
        <v>927</v>
      </c>
      <c r="AB26">
        <f>'Validación EAE'!D23</f>
        <v>21</v>
      </c>
      <c r="AC26">
        <v>48912</v>
      </c>
      <c r="AE26" t="s">
        <v>598</v>
      </c>
      <c r="AF26">
        <v>69</v>
      </c>
    </row>
    <row r="27" spans="1:32" ht="14.25">
      <c r="A27" s="14"/>
      <c r="B27" s="14"/>
      <c r="C27" s="14"/>
      <c r="D27" s="20"/>
      <c r="E27" s="14"/>
      <c r="F27" s="14"/>
      <c r="G27" s="14"/>
      <c r="H27" s="14"/>
      <c r="I27" s="14"/>
      <c r="J27" s="14"/>
      <c r="K27" s="14"/>
      <c r="L27" s="14"/>
      <c r="M27" s="3">
        <f t="shared" si="0"/>
      </c>
      <c r="N27" s="1">
        <f t="shared" si="1"/>
      </c>
      <c r="O27" s="1">
        <f t="shared" si="2"/>
      </c>
      <c r="P27" s="1"/>
      <c r="Q27" s="1">
        <f t="shared" si="3"/>
      </c>
      <c r="R27" s="1">
        <f t="shared" si="4"/>
      </c>
      <c r="S27" s="1">
        <f t="shared" si="5"/>
      </c>
      <c r="T27" s="9"/>
      <c r="V27" s="6" t="str">
        <f>Validación!H25</f>
        <v>GALDAKAO</v>
      </c>
      <c r="W27" s="6">
        <f>Validación!I25</f>
        <v>48036</v>
      </c>
      <c r="Y27" t="s">
        <v>85</v>
      </c>
      <c r="Z27" t="s">
        <v>551</v>
      </c>
      <c r="AA27">
        <v>923</v>
      </c>
      <c r="AB27">
        <f>'Validación EAE'!D24</f>
        <v>22</v>
      </c>
      <c r="AC27">
        <v>48912</v>
      </c>
      <c r="AE27" t="s">
        <v>599</v>
      </c>
      <c r="AF27">
        <v>74</v>
      </c>
    </row>
    <row r="28" spans="1:32" ht="14.25">
      <c r="A28" s="14"/>
      <c r="B28" s="14"/>
      <c r="C28" s="14"/>
      <c r="D28" s="20"/>
      <c r="E28" s="14"/>
      <c r="F28" s="14"/>
      <c r="G28" s="14"/>
      <c r="H28" s="14"/>
      <c r="I28" s="14"/>
      <c r="J28" s="14"/>
      <c r="K28" s="14"/>
      <c r="L28" s="14"/>
      <c r="M28" s="3">
        <f t="shared" si="0"/>
      </c>
      <c r="N28" s="1">
        <f t="shared" si="1"/>
      </c>
      <c r="O28" s="1">
        <f t="shared" si="2"/>
      </c>
      <c r="P28" s="1"/>
      <c r="Q28" s="1">
        <f t="shared" si="3"/>
      </c>
      <c r="R28" s="1">
        <f t="shared" si="4"/>
      </c>
      <c r="S28" s="1">
        <f t="shared" si="5"/>
      </c>
      <c r="T28" s="9"/>
      <c r="V28" s="6" t="str">
        <f>Validación!H26</f>
        <v>GALDAMES</v>
      </c>
      <c r="W28" s="6">
        <f>Validación!I26</f>
        <v>48037</v>
      </c>
      <c r="Y28" t="s">
        <v>85</v>
      </c>
      <c r="Z28" t="s">
        <v>417</v>
      </c>
      <c r="AA28">
        <v>925</v>
      </c>
      <c r="AB28">
        <f>'Validación EAE'!D25</f>
        <v>23</v>
      </c>
      <c r="AC28">
        <v>48912</v>
      </c>
      <c r="AE28" t="s">
        <v>600</v>
      </c>
      <c r="AF28">
        <v>81</v>
      </c>
    </row>
    <row r="29" spans="1:32" ht="14.25">
      <c r="A29" s="14"/>
      <c r="B29" s="14"/>
      <c r="C29" s="14"/>
      <c r="D29" s="20"/>
      <c r="E29" s="14"/>
      <c r="F29" s="14"/>
      <c r="G29" s="14"/>
      <c r="H29" s="14"/>
      <c r="I29" s="14"/>
      <c r="J29" s="14"/>
      <c r="K29" s="14"/>
      <c r="L29" s="14"/>
      <c r="M29" s="3">
        <f t="shared" si="0"/>
      </c>
      <c r="N29" s="1">
        <f t="shared" si="1"/>
      </c>
      <c r="O29" s="1">
        <f t="shared" si="2"/>
      </c>
      <c r="P29" s="1"/>
      <c r="Q29" s="1">
        <f t="shared" si="3"/>
      </c>
      <c r="R29" s="1">
        <f t="shared" si="4"/>
      </c>
      <c r="S29" s="1">
        <f t="shared" si="5"/>
      </c>
      <c r="T29" s="9"/>
      <c r="V29" s="6" t="str">
        <f>Validación!H27</f>
        <v>GARAI</v>
      </c>
      <c r="W29" s="6">
        <f>Validación!I27</f>
        <v>48039</v>
      </c>
      <c r="Y29" t="s">
        <v>14</v>
      </c>
      <c r="Z29" t="s">
        <v>132</v>
      </c>
      <c r="AA29">
        <v>73</v>
      </c>
      <c r="AB29">
        <f>'Validación EAE'!D26</f>
        <v>24</v>
      </c>
      <c r="AC29">
        <v>48003</v>
      </c>
      <c r="AE29" t="s">
        <v>601</v>
      </c>
      <c r="AF29">
        <v>84</v>
      </c>
    </row>
    <row r="30" spans="1:32" ht="14.25">
      <c r="A30" s="14"/>
      <c r="B30" s="14"/>
      <c r="C30" s="14"/>
      <c r="D30" s="20"/>
      <c r="E30" s="14"/>
      <c r="F30" s="14"/>
      <c r="G30" s="14"/>
      <c r="H30" s="14"/>
      <c r="I30" s="14"/>
      <c r="J30" s="14"/>
      <c r="K30" s="14"/>
      <c r="L30" s="14"/>
      <c r="M30" s="3">
        <f t="shared" si="0"/>
      </c>
      <c r="N30" s="1">
        <f t="shared" si="1"/>
      </c>
      <c r="O30" s="1">
        <f t="shared" si="2"/>
      </c>
      <c r="P30" s="1"/>
      <c r="Q30" s="1">
        <f t="shared" si="3"/>
      </c>
      <c r="R30" s="1">
        <f t="shared" si="4"/>
      </c>
      <c r="S30" s="1">
        <f t="shared" si="5"/>
      </c>
      <c r="T30" s="9"/>
      <c r="V30" s="6" t="str">
        <f>Validación!H28</f>
        <v>GATIKA</v>
      </c>
      <c r="W30" s="6">
        <f>Validación!I28</f>
        <v>48040</v>
      </c>
      <c r="Y30" t="s">
        <v>14</v>
      </c>
      <c r="Z30" t="s">
        <v>135</v>
      </c>
      <c r="AA30">
        <v>74</v>
      </c>
      <c r="AB30">
        <f>'Validación EAE'!D27</f>
        <v>25</v>
      </c>
      <c r="AC30">
        <v>48003</v>
      </c>
      <c r="AE30" t="s">
        <v>602</v>
      </c>
      <c r="AF30">
        <v>295</v>
      </c>
    </row>
    <row r="31" spans="1:32" ht="14.25">
      <c r="A31" s="14"/>
      <c r="B31" s="14"/>
      <c r="C31" s="14"/>
      <c r="D31" s="20"/>
      <c r="E31" s="14"/>
      <c r="F31" s="14"/>
      <c r="G31" s="14"/>
      <c r="H31" s="14"/>
      <c r="I31" s="14"/>
      <c r="J31" s="14"/>
      <c r="K31" s="14"/>
      <c r="L31" s="14"/>
      <c r="M31" s="3">
        <f t="shared" si="0"/>
      </c>
      <c r="N31" s="1">
        <f t="shared" si="1"/>
      </c>
      <c r="O31" s="1">
        <f t="shared" si="2"/>
      </c>
      <c r="P31" s="1"/>
      <c r="Q31" s="1">
        <f t="shared" si="3"/>
      </c>
      <c r="R31" s="1">
        <f t="shared" si="4"/>
      </c>
      <c r="S31" s="1">
        <f t="shared" si="5"/>
      </c>
      <c r="T31" s="9"/>
      <c r="V31" s="6" t="str">
        <f>Validación!H29</f>
        <v>GAUTEGIZ ARTEAGA</v>
      </c>
      <c r="W31" s="6">
        <f>Validación!I29</f>
        <v>48041</v>
      </c>
      <c r="Y31" t="s">
        <v>14</v>
      </c>
      <c r="Z31" t="s">
        <v>150</v>
      </c>
      <c r="AA31">
        <v>59</v>
      </c>
      <c r="AB31">
        <f>'Validación EAE'!D28</f>
        <v>26</v>
      </c>
      <c r="AC31">
        <v>48003</v>
      </c>
      <c r="AE31" t="s">
        <v>603</v>
      </c>
      <c r="AF31">
        <v>299</v>
      </c>
    </row>
    <row r="32" spans="1:32" ht="14.25">
      <c r="A32" s="14"/>
      <c r="B32" s="14"/>
      <c r="C32" s="14"/>
      <c r="D32" s="20"/>
      <c r="E32" s="14"/>
      <c r="F32" s="14"/>
      <c r="G32" s="14"/>
      <c r="H32" s="14"/>
      <c r="I32" s="14"/>
      <c r="J32" s="14"/>
      <c r="K32" s="14"/>
      <c r="L32" s="14"/>
      <c r="M32" s="3">
        <f t="shared" si="0"/>
      </c>
      <c r="N32" s="1">
        <f t="shared" si="1"/>
      </c>
      <c r="O32" s="1">
        <f t="shared" si="2"/>
      </c>
      <c r="P32" s="1"/>
      <c r="Q32" s="1">
        <f t="shared" si="3"/>
      </c>
      <c r="R32" s="1">
        <f t="shared" si="4"/>
      </c>
      <c r="S32" s="1">
        <f t="shared" si="5"/>
      </c>
      <c r="T32" s="9"/>
      <c r="V32" s="6" t="str">
        <f>Validación!H30</f>
        <v>GORDEXOLA</v>
      </c>
      <c r="W32" s="6">
        <f>Validación!I30</f>
        <v>48042</v>
      </c>
      <c r="Y32" t="s">
        <v>14</v>
      </c>
      <c r="Z32" t="s">
        <v>147</v>
      </c>
      <c r="AA32">
        <v>76</v>
      </c>
      <c r="AB32">
        <f>'Validación EAE'!D29</f>
        <v>27</v>
      </c>
      <c r="AC32">
        <v>48003</v>
      </c>
      <c r="AE32" t="s">
        <v>604</v>
      </c>
      <c r="AF32">
        <v>306</v>
      </c>
    </row>
    <row r="33" spans="1:32" ht="14.25">
      <c r="A33" s="14"/>
      <c r="B33" s="14"/>
      <c r="C33" s="14"/>
      <c r="D33" s="20"/>
      <c r="E33" s="14"/>
      <c r="F33" s="14"/>
      <c r="G33" s="14"/>
      <c r="H33" s="14"/>
      <c r="I33" s="14"/>
      <c r="J33" s="14"/>
      <c r="K33" s="14"/>
      <c r="L33" s="14"/>
      <c r="M33" s="3">
        <f t="shared" si="0"/>
      </c>
      <c r="N33" s="1">
        <f t="shared" si="1"/>
      </c>
      <c r="O33" s="1">
        <f t="shared" si="2"/>
      </c>
      <c r="P33" s="1"/>
      <c r="Q33" s="1">
        <f t="shared" si="3"/>
      </c>
      <c r="R33" s="1">
        <f t="shared" si="4"/>
      </c>
      <c r="S33" s="1">
        <f t="shared" si="5"/>
      </c>
      <c r="T33" s="9"/>
      <c r="V33" s="6" t="str">
        <f>Validación!H31</f>
        <v>GORLIZ</v>
      </c>
      <c r="W33" s="6">
        <f>Validación!I31</f>
        <v>48043</v>
      </c>
      <c r="Y33" t="s">
        <v>14</v>
      </c>
      <c r="Z33" t="s">
        <v>129</v>
      </c>
      <c r="AA33">
        <v>72</v>
      </c>
      <c r="AB33">
        <f>'Validación EAE'!D30</f>
        <v>28</v>
      </c>
      <c r="AC33">
        <v>48003</v>
      </c>
      <c r="AE33" t="s">
        <v>605</v>
      </c>
      <c r="AF33">
        <v>342</v>
      </c>
    </row>
    <row r="34" spans="1:32" ht="14.25">
      <c r="A34" s="14"/>
      <c r="B34" s="14"/>
      <c r="C34" s="14"/>
      <c r="D34" s="20"/>
      <c r="E34" s="14"/>
      <c r="F34" s="14"/>
      <c r="G34" s="14"/>
      <c r="H34" s="14"/>
      <c r="I34" s="14"/>
      <c r="J34" s="14"/>
      <c r="K34" s="14"/>
      <c r="L34" s="14"/>
      <c r="M34" s="3">
        <f t="shared" si="0"/>
      </c>
      <c r="N34" s="1">
        <f t="shared" si="1"/>
      </c>
      <c r="O34" s="1">
        <f t="shared" si="2"/>
      </c>
      <c r="P34" s="1"/>
      <c r="Q34" s="1">
        <f t="shared" si="3"/>
      </c>
      <c r="R34" s="1">
        <f t="shared" si="4"/>
      </c>
      <c r="S34" s="1">
        <f t="shared" si="5"/>
      </c>
      <c r="T34" s="9"/>
      <c r="V34" s="6" t="str">
        <f>Validación!H32</f>
        <v>GETXO</v>
      </c>
      <c r="W34" s="6">
        <f>Validación!I32</f>
        <v>48044</v>
      </c>
      <c r="Y34" t="s">
        <v>14</v>
      </c>
      <c r="Z34" t="s">
        <v>155</v>
      </c>
      <c r="AA34">
        <v>78</v>
      </c>
      <c r="AB34">
        <f>'Validación EAE'!D31</f>
        <v>29</v>
      </c>
      <c r="AC34">
        <v>48003</v>
      </c>
      <c r="AE34" t="s">
        <v>606</v>
      </c>
      <c r="AF34">
        <v>351</v>
      </c>
    </row>
    <row r="35" spans="1:32" ht="14.25">
      <c r="A35" s="14"/>
      <c r="B35" s="14"/>
      <c r="C35" s="14"/>
      <c r="D35" s="20"/>
      <c r="E35" s="14"/>
      <c r="F35" s="14"/>
      <c r="G35" s="14"/>
      <c r="H35" s="14"/>
      <c r="I35" s="14"/>
      <c r="J35" s="14"/>
      <c r="K35" s="14"/>
      <c r="L35" s="14"/>
      <c r="M35" s="3">
        <f t="shared" si="0"/>
      </c>
      <c r="N35" s="1">
        <f t="shared" si="1"/>
      </c>
      <c r="O35" s="1">
        <f t="shared" si="2"/>
      </c>
      <c r="P35" s="1"/>
      <c r="Q35" s="1">
        <f t="shared" si="3"/>
      </c>
      <c r="R35" s="1">
        <f t="shared" si="4"/>
      </c>
      <c r="S35" s="1">
        <f t="shared" si="5"/>
      </c>
      <c r="T35" s="9"/>
      <c r="V35" s="6" t="str">
        <f>Validación!H33</f>
        <v>GÜEÑES</v>
      </c>
      <c r="W35" s="6">
        <f>Validación!I33</f>
        <v>48045</v>
      </c>
      <c r="Y35" t="s">
        <v>14</v>
      </c>
      <c r="Z35" t="s">
        <v>151</v>
      </c>
      <c r="AA35">
        <v>61</v>
      </c>
      <c r="AB35">
        <f>'Validación EAE'!D32</f>
        <v>30</v>
      </c>
      <c r="AC35">
        <v>48003</v>
      </c>
      <c r="AE35" t="s">
        <v>607</v>
      </c>
      <c r="AF35">
        <v>437</v>
      </c>
    </row>
    <row r="36" spans="1:32" ht="14.25">
      <c r="A36" s="14"/>
      <c r="B36" s="14"/>
      <c r="C36" s="14"/>
      <c r="D36" s="20"/>
      <c r="E36" s="14"/>
      <c r="F36" s="14"/>
      <c r="G36" s="14"/>
      <c r="H36" s="14"/>
      <c r="I36" s="14"/>
      <c r="J36" s="14"/>
      <c r="K36" s="14"/>
      <c r="L36" s="14"/>
      <c r="M36" s="3">
        <f t="shared" si="0"/>
      </c>
      <c r="N36" s="1">
        <f t="shared" si="1"/>
      </c>
      <c r="O36" s="1">
        <f t="shared" si="2"/>
      </c>
      <c r="P36" s="1"/>
      <c r="Q36" s="1">
        <f t="shared" si="3"/>
      </c>
      <c r="R36" s="1">
        <f t="shared" si="4"/>
      </c>
      <c r="S36" s="1">
        <f t="shared" si="5"/>
      </c>
      <c r="T36" s="9"/>
      <c r="V36" s="6" t="str">
        <f>Validación!H34</f>
        <v>GERNIKA-LUMO</v>
      </c>
      <c r="W36" s="6">
        <f>Validación!I34</f>
        <v>48046</v>
      </c>
      <c r="Y36" t="s">
        <v>14</v>
      </c>
      <c r="Z36" t="s">
        <v>142</v>
      </c>
      <c r="AA36">
        <v>54</v>
      </c>
      <c r="AB36">
        <f>'Validación EAE'!D33</f>
        <v>31</v>
      </c>
      <c r="AC36">
        <v>48003</v>
      </c>
      <c r="AE36" t="s">
        <v>608</v>
      </c>
      <c r="AF36">
        <v>495</v>
      </c>
    </row>
    <row r="37" spans="1:32" ht="14.25">
      <c r="A37" s="14"/>
      <c r="B37" s="14"/>
      <c r="C37" s="14"/>
      <c r="D37" s="20"/>
      <c r="E37" s="14"/>
      <c r="F37" s="14"/>
      <c r="G37" s="14"/>
      <c r="H37" s="14"/>
      <c r="I37" s="14"/>
      <c r="J37" s="14"/>
      <c r="K37" s="14"/>
      <c r="L37" s="14"/>
      <c r="M37" s="3">
        <f t="shared" si="0"/>
      </c>
      <c r="N37" s="1">
        <f t="shared" si="1"/>
      </c>
      <c r="O37" s="1">
        <f t="shared" si="2"/>
      </c>
      <c r="P37" s="1"/>
      <c r="Q37" s="1">
        <f t="shared" si="3"/>
      </c>
      <c r="R37" s="1">
        <f t="shared" si="4"/>
      </c>
      <c r="S37" s="1">
        <f t="shared" si="5"/>
      </c>
      <c r="T37" s="9"/>
      <c r="V37" s="6" t="str">
        <f>Validación!H35</f>
        <v>IBARRANGELU</v>
      </c>
      <c r="W37" s="6">
        <f>Validación!I35</f>
        <v>48048</v>
      </c>
      <c r="Y37" t="s">
        <v>14</v>
      </c>
      <c r="Z37" t="s">
        <v>152</v>
      </c>
      <c r="AA37">
        <v>62</v>
      </c>
      <c r="AB37">
        <f>'Validación EAE'!D34</f>
        <v>32</v>
      </c>
      <c r="AC37">
        <v>48003</v>
      </c>
      <c r="AE37" t="s">
        <v>609</v>
      </c>
      <c r="AF37">
        <v>499</v>
      </c>
    </row>
    <row r="38" spans="1:32" ht="14.25">
      <c r="A38" s="14"/>
      <c r="B38" s="14"/>
      <c r="C38" s="14"/>
      <c r="D38" s="20"/>
      <c r="E38" s="14"/>
      <c r="F38" s="14"/>
      <c r="G38" s="14"/>
      <c r="H38" s="14"/>
      <c r="I38" s="14"/>
      <c r="J38" s="14"/>
      <c r="K38" s="14"/>
      <c r="L38" s="14"/>
      <c r="M38" s="3">
        <f t="shared" si="0"/>
      </c>
      <c r="N38" s="1">
        <f t="shared" si="1"/>
      </c>
      <c r="O38" s="1">
        <f t="shared" si="2"/>
      </c>
      <c r="P38" s="1"/>
      <c r="Q38" s="1">
        <f t="shared" si="3"/>
      </c>
      <c r="R38" s="1">
        <f t="shared" si="4"/>
      </c>
      <c r="S38" s="1">
        <f t="shared" si="5"/>
      </c>
      <c r="T38" s="9"/>
      <c r="V38" s="6" t="str">
        <f>Validación!H36</f>
        <v>ISPASTER</v>
      </c>
      <c r="W38" s="6">
        <f>Validación!I36</f>
        <v>48049</v>
      </c>
      <c r="Y38" t="s">
        <v>14</v>
      </c>
      <c r="Z38" t="s">
        <v>131</v>
      </c>
      <c r="AA38">
        <v>87</v>
      </c>
      <c r="AB38">
        <f>'Validación EAE'!D35</f>
        <v>33</v>
      </c>
      <c r="AC38">
        <v>48003</v>
      </c>
      <c r="AE38" t="s">
        <v>610</v>
      </c>
      <c r="AF38">
        <v>509</v>
      </c>
    </row>
    <row r="39" spans="1:32" ht="14.25">
      <c r="A39" s="14"/>
      <c r="B39" s="14"/>
      <c r="C39" s="14"/>
      <c r="D39" s="20"/>
      <c r="E39" s="14"/>
      <c r="F39" s="14"/>
      <c r="G39" s="14"/>
      <c r="H39" s="14"/>
      <c r="I39" s="14"/>
      <c r="J39" s="14"/>
      <c r="K39" s="14"/>
      <c r="L39" s="14"/>
      <c r="M39" s="3">
        <f t="shared" si="0"/>
      </c>
      <c r="N39" s="1">
        <f t="shared" si="1"/>
      </c>
      <c r="O39" s="1">
        <f t="shared" si="2"/>
      </c>
      <c r="P39" s="1"/>
      <c r="Q39" s="1">
        <f t="shared" si="3"/>
      </c>
      <c r="R39" s="1">
        <f t="shared" si="4"/>
      </c>
      <c r="S39" s="1">
        <f t="shared" si="5"/>
      </c>
      <c r="T39" s="9"/>
      <c r="V39" s="6" t="str">
        <f>Validación!H37</f>
        <v>LANESTOSA</v>
      </c>
      <c r="W39" s="6">
        <f>Validación!I37</f>
        <v>48051</v>
      </c>
      <c r="Y39" t="s">
        <v>14</v>
      </c>
      <c r="Z39" t="s">
        <v>146</v>
      </c>
      <c r="AA39">
        <v>63</v>
      </c>
      <c r="AB39">
        <f>'Validación EAE'!D36</f>
        <v>34</v>
      </c>
      <c r="AC39">
        <v>48003</v>
      </c>
      <c r="AE39" t="s">
        <v>611</v>
      </c>
      <c r="AF39">
        <v>520</v>
      </c>
    </row>
    <row r="40" spans="1:32" ht="14.25">
      <c r="A40" s="14"/>
      <c r="B40" s="14"/>
      <c r="C40" s="14"/>
      <c r="D40" s="20"/>
      <c r="E40" s="14"/>
      <c r="F40" s="14"/>
      <c r="G40" s="14"/>
      <c r="H40" s="14"/>
      <c r="I40" s="14"/>
      <c r="J40" s="14"/>
      <c r="K40" s="14"/>
      <c r="L40" s="14"/>
      <c r="M40" s="3">
        <f t="shared" si="0"/>
      </c>
      <c r="N40" s="1">
        <f t="shared" si="1"/>
      </c>
      <c r="O40" s="1">
        <f t="shared" si="2"/>
      </c>
      <c r="P40" s="1"/>
      <c r="Q40" s="1">
        <f t="shared" si="3"/>
      </c>
      <c r="R40" s="1">
        <f t="shared" si="4"/>
      </c>
      <c r="S40" s="1">
        <f t="shared" si="5"/>
      </c>
      <c r="T40" s="9"/>
      <c r="V40" s="6" t="str">
        <f>Validación!H38</f>
        <v>LAUKIZ</v>
      </c>
      <c r="W40" s="6">
        <f>Validación!I38</f>
        <v>48053</v>
      </c>
      <c r="Y40" t="s">
        <v>14</v>
      </c>
      <c r="Z40" t="s">
        <v>157</v>
      </c>
      <c r="AA40">
        <v>91</v>
      </c>
      <c r="AB40">
        <f>'Validación EAE'!D37</f>
        <v>35</v>
      </c>
      <c r="AC40">
        <v>48003</v>
      </c>
      <c r="AE40" t="s">
        <v>612</v>
      </c>
      <c r="AF40">
        <v>527</v>
      </c>
    </row>
    <row r="41" spans="1:29" ht="14.25">
      <c r="A41" s="14"/>
      <c r="B41" s="14"/>
      <c r="C41" s="14"/>
      <c r="D41" s="20"/>
      <c r="E41" s="14"/>
      <c r="F41" s="14"/>
      <c r="G41" s="14"/>
      <c r="H41" s="14"/>
      <c r="I41" s="14"/>
      <c r="J41" s="14"/>
      <c r="K41" s="14"/>
      <c r="L41" s="14"/>
      <c r="M41" s="3">
        <f t="shared" si="0"/>
      </c>
      <c r="N41" s="1">
        <f t="shared" si="1"/>
      </c>
      <c r="O41" s="1">
        <f t="shared" si="2"/>
      </c>
      <c r="P41" s="1"/>
      <c r="Q41" s="1">
        <f t="shared" si="3"/>
      </c>
      <c r="R41" s="1">
        <f t="shared" si="4"/>
      </c>
      <c r="S41" s="1">
        <f t="shared" si="5"/>
      </c>
      <c r="T41" s="9"/>
      <c r="V41" s="6" t="str">
        <f>Validación!H39</f>
        <v>LEIOA</v>
      </c>
      <c r="W41" s="6">
        <f>Validación!I39</f>
        <v>48054</v>
      </c>
      <c r="Y41" t="s">
        <v>14</v>
      </c>
      <c r="Z41" t="s">
        <v>153</v>
      </c>
      <c r="AA41">
        <v>64</v>
      </c>
      <c r="AB41">
        <f>'Validación EAE'!D38</f>
        <v>36</v>
      </c>
      <c r="AC41">
        <v>48003</v>
      </c>
    </row>
    <row r="42" spans="1:29" ht="14.25">
      <c r="A42" s="14"/>
      <c r="B42" s="14"/>
      <c r="C42" s="14"/>
      <c r="D42" s="20"/>
      <c r="E42" s="14"/>
      <c r="F42" s="14"/>
      <c r="G42" s="14"/>
      <c r="H42" s="14"/>
      <c r="I42" s="14"/>
      <c r="J42" s="14"/>
      <c r="K42" s="14"/>
      <c r="L42" s="14"/>
      <c r="M42" s="3">
        <f t="shared" si="0"/>
      </c>
      <c r="N42" s="1">
        <f t="shared" si="1"/>
      </c>
      <c r="O42" s="1">
        <f t="shared" si="2"/>
      </c>
      <c r="P42" s="1"/>
      <c r="Q42" s="1">
        <f t="shared" si="3"/>
      </c>
      <c r="R42" s="1">
        <f t="shared" si="4"/>
      </c>
      <c r="S42" s="1">
        <f t="shared" si="5"/>
      </c>
      <c r="T42" s="9"/>
      <c r="V42" s="6" t="str">
        <f>Validación!H40</f>
        <v>LEMOIZ</v>
      </c>
      <c r="W42" s="6">
        <f>Validación!I40</f>
        <v>48056</v>
      </c>
      <c r="Y42" t="s">
        <v>14</v>
      </c>
      <c r="Z42" t="s">
        <v>156</v>
      </c>
      <c r="AA42">
        <v>80</v>
      </c>
      <c r="AB42">
        <f>'Validación EAE'!D39</f>
        <v>37</v>
      </c>
      <c r="AC42">
        <v>48003</v>
      </c>
    </row>
    <row r="43" spans="1:29" ht="14.25">
      <c r="A43" s="14"/>
      <c r="B43" s="14"/>
      <c r="C43" s="14"/>
      <c r="D43" s="20"/>
      <c r="E43" s="14"/>
      <c r="F43" s="14"/>
      <c r="G43" s="14"/>
      <c r="H43" s="14"/>
      <c r="I43" s="14"/>
      <c r="J43" s="14"/>
      <c r="K43" s="14"/>
      <c r="L43" s="14"/>
      <c r="M43" s="3">
        <f t="shared" si="0"/>
      </c>
      <c r="N43" s="1">
        <f t="shared" si="1"/>
      </c>
      <c r="O43" s="1">
        <f t="shared" si="2"/>
      </c>
      <c r="P43" s="1"/>
      <c r="Q43" s="1">
        <f t="shared" si="3"/>
      </c>
      <c r="R43" s="1">
        <f t="shared" si="4"/>
      </c>
      <c r="S43" s="1">
        <f t="shared" si="5"/>
      </c>
      <c r="T43" s="9"/>
      <c r="V43" s="6" t="str">
        <f>Validación!H41</f>
        <v>LEKEITIO</v>
      </c>
      <c r="W43" s="6">
        <f>Validación!I41</f>
        <v>48057</v>
      </c>
      <c r="Y43" t="s">
        <v>14</v>
      </c>
      <c r="Z43" t="s">
        <v>128</v>
      </c>
      <c r="AA43">
        <v>68</v>
      </c>
      <c r="AB43">
        <f>'Validación EAE'!D40</f>
        <v>38</v>
      </c>
      <c r="AC43">
        <v>48003</v>
      </c>
    </row>
    <row r="44" spans="1:29" ht="14.25">
      <c r="A44" s="14"/>
      <c r="B44" s="14"/>
      <c r="C44" s="14"/>
      <c r="D44" s="20"/>
      <c r="E44" s="14"/>
      <c r="F44" s="14"/>
      <c r="G44" s="14"/>
      <c r="H44" s="14"/>
      <c r="I44" s="14"/>
      <c r="J44" s="14"/>
      <c r="K44" s="14"/>
      <c r="L44" s="14"/>
      <c r="M44" s="3">
        <f t="shared" si="0"/>
      </c>
      <c r="N44" s="1">
        <f t="shared" si="1"/>
      </c>
      <c r="O44" s="1">
        <f t="shared" si="2"/>
      </c>
      <c r="P44" s="1"/>
      <c r="Q44" s="1">
        <f t="shared" si="3"/>
      </c>
      <c r="R44" s="1">
        <f t="shared" si="4"/>
      </c>
      <c r="S44" s="1">
        <f t="shared" si="5"/>
      </c>
      <c r="T44" s="9"/>
      <c r="V44" s="6" t="str">
        <f>Validación!H42</f>
        <v>MALLABIA</v>
      </c>
      <c r="W44" s="6">
        <f>Validación!I42</f>
        <v>48058</v>
      </c>
      <c r="Y44" t="s">
        <v>14</v>
      </c>
      <c r="Z44" t="s">
        <v>488</v>
      </c>
      <c r="AA44">
        <v>607</v>
      </c>
      <c r="AB44">
        <f>'Validación EAE'!D41</f>
        <v>39</v>
      </c>
      <c r="AC44">
        <v>48003</v>
      </c>
    </row>
    <row r="45" spans="1:29" ht="14.25">
      <c r="A45" s="14"/>
      <c r="B45" s="14"/>
      <c r="C45" s="14"/>
      <c r="D45" s="20"/>
      <c r="E45" s="14"/>
      <c r="F45" s="14"/>
      <c r="G45" s="14"/>
      <c r="H45" s="14"/>
      <c r="I45" s="14"/>
      <c r="J45" s="14"/>
      <c r="K45" s="14"/>
      <c r="L45" s="14"/>
      <c r="M45" s="3">
        <f t="shared" si="0"/>
      </c>
      <c r="N45" s="1">
        <f t="shared" si="1"/>
      </c>
      <c r="O45" s="1">
        <f t="shared" si="2"/>
      </c>
      <c r="P45" s="1"/>
      <c r="Q45" s="1">
        <f t="shared" si="3"/>
      </c>
      <c r="R45" s="1">
        <f t="shared" si="4"/>
      </c>
      <c r="S45" s="1">
        <f t="shared" si="5"/>
      </c>
      <c r="T45" s="9"/>
      <c r="V45" s="6" t="str">
        <f>Validación!H43</f>
        <v>MARKINA-XEMEIN</v>
      </c>
      <c r="W45" s="6">
        <f>Validación!I43</f>
        <v>48060</v>
      </c>
      <c r="Y45" t="s">
        <v>14</v>
      </c>
      <c r="Z45" t="s">
        <v>138</v>
      </c>
      <c r="AA45">
        <v>75</v>
      </c>
      <c r="AB45">
        <f>'Validación EAE'!D42</f>
        <v>40</v>
      </c>
      <c r="AC45">
        <v>48003</v>
      </c>
    </row>
    <row r="46" spans="1:29" ht="14.25">
      <c r="A46" s="14"/>
      <c r="B46" s="14"/>
      <c r="C46" s="14"/>
      <c r="D46" s="20"/>
      <c r="E46" s="14"/>
      <c r="F46" s="14"/>
      <c r="G46" s="14"/>
      <c r="H46" s="14"/>
      <c r="I46" s="14"/>
      <c r="J46" s="14"/>
      <c r="K46" s="14"/>
      <c r="L46" s="14"/>
      <c r="M46" s="3">
        <f t="shared" si="0"/>
      </c>
      <c r="N46" s="1">
        <f t="shared" si="1"/>
      </c>
      <c r="O46" s="1">
        <f t="shared" si="2"/>
      </c>
      <c r="P46" s="1"/>
      <c r="Q46" s="1">
        <f t="shared" si="3"/>
      </c>
      <c r="R46" s="1">
        <f t="shared" si="4"/>
      </c>
      <c r="S46" s="1">
        <f t="shared" si="5"/>
      </c>
      <c r="T46" s="9"/>
      <c r="V46" s="6" t="str">
        <f>Validación!H44</f>
        <v>MARURI-JATABE</v>
      </c>
      <c r="W46" s="6">
        <f>Validación!I44</f>
        <v>48061</v>
      </c>
      <c r="Y46" t="s">
        <v>14</v>
      </c>
      <c r="Z46" t="s">
        <v>149</v>
      </c>
      <c r="AA46">
        <v>58</v>
      </c>
      <c r="AB46">
        <f>'Validación EAE'!D43</f>
        <v>41</v>
      </c>
      <c r="AC46">
        <v>48003</v>
      </c>
    </row>
    <row r="47" spans="1:29" ht="14.25">
      <c r="A47" s="14"/>
      <c r="B47" s="14"/>
      <c r="C47" s="14"/>
      <c r="D47" s="20"/>
      <c r="E47" s="14"/>
      <c r="F47" s="14"/>
      <c r="G47" s="14"/>
      <c r="H47" s="14"/>
      <c r="I47" s="14"/>
      <c r="J47" s="14"/>
      <c r="K47" s="14"/>
      <c r="L47" s="14"/>
      <c r="M47" s="3">
        <f t="shared" si="0"/>
      </c>
      <c r="N47" s="1">
        <f t="shared" si="1"/>
      </c>
      <c r="O47" s="1">
        <f t="shared" si="2"/>
      </c>
      <c r="P47" s="1"/>
      <c r="Q47" s="1">
        <f t="shared" si="3"/>
      </c>
      <c r="R47" s="1">
        <f t="shared" si="4"/>
      </c>
      <c r="S47" s="1">
        <f t="shared" si="5"/>
      </c>
      <c r="T47" s="9"/>
      <c r="V47" s="6" t="str">
        <f>Validación!H45</f>
        <v>MENDATA</v>
      </c>
      <c r="W47" s="6">
        <f>Validación!I45</f>
        <v>48062</v>
      </c>
      <c r="Y47" t="s">
        <v>14</v>
      </c>
      <c r="Z47" t="s">
        <v>144</v>
      </c>
      <c r="AA47">
        <v>88</v>
      </c>
      <c r="AB47">
        <f>'Validación EAE'!D44</f>
        <v>42</v>
      </c>
      <c r="AC47">
        <v>48003</v>
      </c>
    </row>
    <row r="48" spans="1:29" ht="14.25">
      <c r="A48" s="14"/>
      <c r="B48" s="14"/>
      <c r="C48" s="14"/>
      <c r="D48" s="20"/>
      <c r="E48" s="14"/>
      <c r="F48" s="14"/>
      <c r="G48" s="14"/>
      <c r="H48" s="14"/>
      <c r="I48" s="14"/>
      <c r="J48" s="14"/>
      <c r="K48" s="14"/>
      <c r="L48" s="14"/>
      <c r="M48" s="3">
        <f t="shared" si="0"/>
      </c>
      <c r="N48" s="1">
        <f t="shared" si="1"/>
      </c>
      <c r="O48" s="1">
        <f t="shared" si="2"/>
      </c>
      <c r="P48" s="1"/>
      <c r="Q48" s="1">
        <f t="shared" si="3"/>
      </c>
      <c r="R48" s="1">
        <f t="shared" si="4"/>
      </c>
      <c r="S48" s="1">
        <f t="shared" si="5"/>
      </c>
      <c r="T48" s="9"/>
      <c r="V48" s="6" t="str">
        <f>Validación!H46</f>
        <v>MENDEXA</v>
      </c>
      <c r="W48" s="6">
        <f>Validación!I46</f>
        <v>48063</v>
      </c>
      <c r="Y48" t="s">
        <v>14</v>
      </c>
      <c r="Z48" t="s">
        <v>127</v>
      </c>
      <c r="AA48">
        <v>66</v>
      </c>
      <c r="AB48">
        <f>'Validación EAE'!D45</f>
        <v>43</v>
      </c>
      <c r="AC48">
        <v>48003</v>
      </c>
    </row>
    <row r="49" spans="1:29" ht="14.25">
      <c r="A49" s="14"/>
      <c r="B49" s="14"/>
      <c r="C49" s="14"/>
      <c r="D49" s="20"/>
      <c r="E49" s="14"/>
      <c r="F49" s="14"/>
      <c r="G49" s="14"/>
      <c r="H49" s="14"/>
      <c r="I49" s="14"/>
      <c r="J49" s="14"/>
      <c r="K49" s="14"/>
      <c r="L49" s="14"/>
      <c r="M49" s="3">
        <f t="shared" si="0"/>
      </c>
      <c r="N49" s="1">
        <f t="shared" si="1"/>
      </c>
      <c r="O49" s="1">
        <f t="shared" si="2"/>
      </c>
      <c r="P49" s="1"/>
      <c r="Q49" s="1">
        <f t="shared" si="3"/>
      </c>
      <c r="R49" s="1">
        <f t="shared" si="4"/>
      </c>
      <c r="S49" s="1">
        <f t="shared" si="5"/>
      </c>
      <c r="T49" s="9"/>
      <c r="V49" s="6" t="str">
        <f>Validación!H47</f>
        <v>MUXIKA</v>
      </c>
      <c r="W49" s="6">
        <f>Validación!I47</f>
        <v>48067</v>
      </c>
      <c r="Y49" t="s">
        <v>14</v>
      </c>
      <c r="Z49" t="s">
        <v>145</v>
      </c>
      <c r="AA49">
        <v>55</v>
      </c>
      <c r="AB49">
        <f>'Validación EAE'!D46</f>
        <v>44</v>
      </c>
      <c r="AC49">
        <v>48003</v>
      </c>
    </row>
    <row r="50" spans="1:29" ht="14.25">
      <c r="A50" s="14"/>
      <c r="B50" s="14"/>
      <c r="C50" s="14"/>
      <c r="D50" s="20"/>
      <c r="E50" s="14"/>
      <c r="F50" s="14"/>
      <c r="G50" s="14"/>
      <c r="H50" s="14"/>
      <c r="I50" s="14"/>
      <c r="J50" s="14"/>
      <c r="K50" s="14"/>
      <c r="L50" s="14"/>
      <c r="M50" s="3">
        <f t="shared" si="0"/>
      </c>
      <c r="N50" s="1">
        <f t="shared" si="1"/>
      </c>
      <c r="O50" s="1">
        <f t="shared" si="2"/>
      </c>
      <c r="P50" s="1"/>
      <c r="Q50" s="1">
        <f t="shared" si="3"/>
      </c>
      <c r="R50" s="1">
        <f t="shared" si="4"/>
      </c>
      <c r="S50" s="1">
        <f t="shared" si="5"/>
      </c>
      <c r="T50" s="9"/>
      <c r="V50" s="6" t="str">
        <f>Validación!H48</f>
        <v>MUNDAKA</v>
      </c>
      <c r="W50" s="6">
        <f>Validación!I48</f>
        <v>48068</v>
      </c>
      <c r="Y50" t="s">
        <v>14</v>
      </c>
      <c r="Z50" t="s">
        <v>154</v>
      </c>
      <c r="AA50">
        <v>67</v>
      </c>
      <c r="AB50">
        <f>'Validación EAE'!D47</f>
        <v>45</v>
      </c>
      <c r="AC50">
        <v>48003</v>
      </c>
    </row>
    <row r="51" spans="1:29" ht="14.25">
      <c r="A51" s="14"/>
      <c r="B51" s="14"/>
      <c r="C51" s="14"/>
      <c r="D51" s="20"/>
      <c r="E51" s="14"/>
      <c r="F51" s="14"/>
      <c r="G51" s="14"/>
      <c r="H51" s="14"/>
      <c r="I51" s="14"/>
      <c r="J51" s="14"/>
      <c r="K51" s="14"/>
      <c r="L51" s="14"/>
      <c r="M51" s="3">
        <f t="shared" si="0"/>
      </c>
      <c r="N51" s="1">
        <f t="shared" si="1"/>
      </c>
      <c r="O51" s="1">
        <f t="shared" si="2"/>
      </c>
      <c r="P51" s="1"/>
      <c r="Q51" s="1">
        <f t="shared" si="3"/>
      </c>
      <c r="R51" s="1">
        <f t="shared" si="4"/>
      </c>
      <c r="S51" s="1">
        <f t="shared" si="5"/>
      </c>
      <c r="T51" s="9"/>
      <c r="V51" s="6" t="str">
        <f>Validación!H49</f>
        <v>MUNGIA</v>
      </c>
      <c r="W51" s="6">
        <f>Validación!I49</f>
        <v>48069</v>
      </c>
      <c r="Y51" t="s">
        <v>89</v>
      </c>
      <c r="Z51" t="s">
        <v>158</v>
      </c>
      <c r="AA51">
        <v>94</v>
      </c>
      <c r="AB51">
        <f>'Validación EAE'!D48</f>
        <v>46</v>
      </c>
      <c r="AC51">
        <v>48004</v>
      </c>
    </row>
    <row r="52" spans="1:29" ht="14.25">
      <c r="A52" s="14"/>
      <c r="B52" s="14"/>
      <c r="C52" s="14"/>
      <c r="D52" s="20"/>
      <c r="E52" s="14"/>
      <c r="F52" s="14"/>
      <c r="G52" s="14"/>
      <c r="H52" s="14"/>
      <c r="I52" s="14"/>
      <c r="J52" s="14"/>
      <c r="K52" s="14"/>
      <c r="L52" s="14"/>
      <c r="M52" s="3">
        <f t="shared" si="0"/>
      </c>
      <c r="N52" s="1">
        <f t="shared" si="1"/>
      </c>
      <c r="O52" s="1">
        <f t="shared" si="2"/>
      </c>
      <c r="P52" s="1"/>
      <c r="Q52" s="1">
        <f t="shared" si="3"/>
      </c>
      <c r="R52" s="1">
        <f t="shared" si="4"/>
      </c>
      <c r="S52" s="1">
        <f t="shared" si="5"/>
      </c>
      <c r="T52" s="9"/>
      <c r="V52" s="6" t="str">
        <f>Validación!H50</f>
        <v>ONDARROA</v>
      </c>
      <c r="W52" s="6">
        <f>Validación!I50</f>
        <v>48073</v>
      </c>
      <c r="Y52" t="s">
        <v>89</v>
      </c>
      <c r="Z52" t="s">
        <v>159</v>
      </c>
      <c r="AA52">
        <v>95</v>
      </c>
      <c r="AB52">
        <f>'Validación EAE'!D49</f>
        <v>47</v>
      </c>
      <c r="AC52">
        <v>48004</v>
      </c>
    </row>
    <row r="53" spans="1:29" ht="14.25">
      <c r="A53" s="14"/>
      <c r="B53" s="14"/>
      <c r="C53" s="14"/>
      <c r="D53" s="20"/>
      <c r="E53" s="14"/>
      <c r="F53" s="14"/>
      <c r="G53" s="14"/>
      <c r="H53" s="14"/>
      <c r="I53" s="14"/>
      <c r="J53" s="14"/>
      <c r="K53" s="14"/>
      <c r="L53" s="14"/>
      <c r="M53" s="3">
        <f t="shared" si="0"/>
      </c>
      <c r="N53" s="1">
        <f t="shared" si="1"/>
      </c>
      <c r="O53" s="1">
        <f t="shared" si="2"/>
      </c>
      <c r="P53" s="1"/>
      <c r="Q53" s="1">
        <f t="shared" si="3"/>
      </c>
      <c r="R53" s="1">
        <f t="shared" si="4"/>
      </c>
      <c r="S53" s="1">
        <f t="shared" si="5"/>
      </c>
      <c r="T53" s="9"/>
      <c r="V53" s="6" t="str">
        <f>Validación!H51</f>
        <v>URDUÑA-ORDUÑA</v>
      </c>
      <c r="W53" s="6">
        <f>Validación!I51</f>
        <v>48074</v>
      </c>
      <c r="Y53" t="s">
        <v>89</v>
      </c>
      <c r="Z53" t="s">
        <v>160</v>
      </c>
      <c r="AA53">
        <v>97</v>
      </c>
      <c r="AB53">
        <f>'Validación EAE'!D50</f>
        <v>48</v>
      </c>
      <c r="AC53">
        <v>48004</v>
      </c>
    </row>
    <row r="54" spans="1:29" ht="14.25">
      <c r="A54" s="14"/>
      <c r="B54" s="14"/>
      <c r="C54" s="14"/>
      <c r="D54" s="20"/>
      <c r="E54" s="14"/>
      <c r="F54" s="14"/>
      <c r="G54" s="14"/>
      <c r="H54" s="14"/>
      <c r="I54" s="14"/>
      <c r="J54" s="14"/>
      <c r="K54" s="14"/>
      <c r="L54" s="14"/>
      <c r="M54" s="3">
        <f t="shared" si="0"/>
      </c>
      <c r="N54" s="1">
        <f t="shared" si="1"/>
      </c>
      <c r="O54" s="1">
        <f t="shared" si="2"/>
      </c>
      <c r="P54" s="1"/>
      <c r="Q54" s="1">
        <f t="shared" si="3"/>
      </c>
      <c r="R54" s="1">
        <f t="shared" si="4"/>
      </c>
      <c r="S54" s="1">
        <f t="shared" si="5"/>
      </c>
      <c r="T54" s="9"/>
      <c r="V54" s="6" t="str">
        <f>Validación!H52</f>
        <v>OROZKO</v>
      </c>
      <c r="W54" s="6">
        <f>Validación!I52</f>
        <v>48075</v>
      </c>
      <c r="Y54" t="s">
        <v>15</v>
      </c>
      <c r="Z54" t="s">
        <v>161</v>
      </c>
      <c r="AA54">
        <v>100</v>
      </c>
      <c r="AB54">
        <f>'Validación EAE'!D51</f>
        <v>49</v>
      </c>
      <c r="AC54">
        <v>48005</v>
      </c>
    </row>
    <row r="55" spans="1:29" ht="14.25">
      <c r="A55" s="14"/>
      <c r="B55" s="14"/>
      <c r="C55" s="14"/>
      <c r="D55" s="20"/>
      <c r="E55" s="14"/>
      <c r="F55" s="14"/>
      <c r="G55" s="14"/>
      <c r="H55" s="14"/>
      <c r="I55" s="14"/>
      <c r="J55" s="14"/>
      <c r="K55" s="14"/>
      <c r="L55" s="14"/>
      <c r="M55" s="3">
        <f t="shared" si="0"/>
      </c>
      <c r="N55" s="1">
        <f t="shared" si="1"/>
      </c>
      <c r="O55" s="1">
        <f t="shared" si="2"/>
      </c>
      <c r="P55" s="1"/>
      <c r="Q55" s="1">
        <f t="shared" si="3"/>
      </c>
      <c r="R55" s="1">
        <f t="shared" si="4"/>
      </c>
      <c r="S55" s="1">
        <f t="shared" si="5"/>
      </c>
      <c r="T55" s="9"/>
      <c r="V55" s="6" t="str">
        <f>Validación!H53</f>
        <v>SUKARRIETA</v>
      </c>
      <c r="W55" s="6">
        <f>Validación!I53</f>
        <v>48076</v>
      </c>
      <c r="Y55" t="s">
        <v>90</v>
      </c>
      <c r="Z55" t="s">
        <v>239</v>
      </c>
      <c r="AA55">
        <v>266</v>
      </c>
      <c r="AB55">
        <f>'Validación EAE'!D52</f>
        <v>50</v>
      </c>
      <c r="AC55">
        <v>48006</v>
      </c>
    </row>
    <row r="56" spans="1:29" ht="14.25">
      <c r="A56" s="14"/>
      <c r="B56" s="14"/>
      <c r="C56" s="14"/>
      <c r="D56" s="20"/>
      <c r="E56" s="14"/>
      <c r="F56" s="14"/>
      <c r="G56" s="14"/>
      <c r="H56" s="14"/>
      <c r="I56" s="14"/>
      <c r="J56" s="14"/>
      <c r="K56" s="14"/>
      <c r="L56" s="14"/>
      <c r="M56" s="3">
        <f t="shared" si="0"/>
      </c>
      <c r="N56" s="1">
        <f t="shared" si="1"/>
      </c>
      <c r="O56" s="1">
        <f t="shared" si="2"/>
      </c>
      <c r="P56" s="1"/>
      <c r="Q56" s="1">
        <f t="shared" si="3"/>
      </c>
      <c r="R56" s="1">
        <f t="shared" si="4"/>
      </c>
      <c r="S56" s="1">
        <f t="shared" si="5"/>
      </c>
      <c r="T56" s="9"/>
      <c r="V56" s="6" t="str">
        <f>Validación!H54</f>
        <v>PLENTZIA</v>
      </c>
      <c r="W56" s="6">
        <f>Validación!I54</f>
        <v>48077</v>
      </c>
      <c r="Y56" t="s">
        <v>90</v>
      </c>
      <c r="Z56" t="s">
        <v>509</v>
      </c>
      <c r="AA56">
        <v>102</v>
      </c>
      <c r="AB56">
        <f>'Validación EAE'!D53</f>
        <v>51</v>
      </c>
      <c r="AC56">
        <v>48006</v>
      </c>
    </row>
    <row r="57" spans="1:29" ht="14.25">
      <c r="A57" s="14"/>
      <c r="B57" s="14"/>
      <c r="C57" s="14"/>
      <c r="D57" s="20"/>
      <c r="E57" s="14"/>
      <c r="F57" s="14"/>
      <c r="G57" s="14"/>
      <c r="H57" s="14"/>
      <c r="I57" s="14"/>
      <c r="J57" s="14"/>
      <c r="K57" s="14"/>
      <c r="L57" s="14"/>
      <c r="M57" s="3">
        <f t="shared" si="0"/>
      </c>
      <c r="N57" s="1">
        <f t="shared" si="1"/>
      </c>
      <c r="O57" s="1">
        <f t="shared" si="2"/>
      </c>
      <c r="P57" s="1"/>
      <c r="Q57" s="1">
        <f t="shared" si="3"/>
      </c>
      <c r="R57" s="1">
        <f t="shared" si="4"/>
      </c>
      <c r="S57" s="1">
        <f t="shared" si="5"/>
      </c>
      <c r="T57" s="9"/>
      <c r="V57" s="6" t="str">
        <f>Validación!H55</f>
        <v>ERRIGOITI</v>
      </c>
      <c r="W57" s="6">
        <f>Validación!I55</f>
        <v>48079</v>
      </c>
      <c r="Y57" t="s">
        <v>73</v>
      </c>
      <c r="Z57" t="s">
        <v>243</v>
      </c>
      <c r="AA57">
        <v>269</v>
      </c>
      <c r="AB57">
        <f>'Validación EAE'!D54</f>
        <v>52</v>
      </c>
      <c r="AC57">
        <v>48093</v>
      </c>
    </row>
    <row r="58" spans="1:29" ht="14.25">
      <c r="A58" s="14"/>
      <c r="B58" s="14"/>
      <c r="C58" s="14"/>
      <c r="D58" s="20"/>
      <c r="E58" s="14"/>
      <c r="F58" s="14"/>
      <c r="G58" s="14"/>
      <c r="H58" s="14"/>
      <c r="I58" s="14"/>
      <c r="J58" s="14"/>
      <c r="K58" s="14"/>
      <c r="L58" s="14"/>
      <c r="M58" s="3">
        <f t="shared" si="0"/>
      </c>
      <c r="N58" s="1">
        <f t="shared" si="1"/>
      </c>
      <c r="O58" s="1">
        <f t="shared" si="2"/>
      </c>
      <c r="P58" s="1"/>
      <c r="Q58" s="1">
        <f t="shared" si="3"/>
      </c>
      <c r="R58" s="1">
        <f t="shared" si="4"/>
      </c>
      <c r="S58" s="1">
        <f t="shared" si="5"/>
      </c>
      <c r="T58" s="9"/>
      <c r="V58" s="6" t="str">
        <f>Validación!H56</f>
        <v>VALLE DE TRÁPAGA-TRAPAGARAN</v>
      </c>
      <c r="W58" s="6">
        <f>Validación!I56</f>
        <v>48080</v>
      </c>
      <c r="Y58" t="s">
        <v>17</v>
      </c>
      <c r="Z58" t="s">
        <v>167</v>
      </c>
      <c r="AA58">
        <v>107</v>
      </c>
      <c r="AB58">
        <f>'Validación EAE'!D55</f>
        <v>53</v>
      </c>
      <c r="AC58">
        <v>48009</v>
      </c>
    </row>
    <row r="59" spans="1:29" ht="14.25">
      <c r="A59" s="14"/>
      <c r="B59" s="14"/>
      <c r="C59" s="14"/>
      <c r="D59" s="20"/>
      <c r="E59" s="14"/>
      <c r="F59" s="14"/>
      <c r="G59" s="14"/>
      <c r="H59" s="14"/>
      <c r="I59" s="14"/>
      <c r="J59" s="14"/>
      <c r="K59" s="14"/>
      <c r="L59" s="14"/>
      <c r="M59" s="3">
        <f t="shared" si="0"/>
      </c>
      <c r="N59" s="1">
        <f t="shared" si="1"/>
      </c>
      <c r="O59" s="1">
        <f t="shared" si="2"/>
      </c>
      <c r="P59" s="1"/>
      <c r="Q59" s="1">
        <f t="shared" si="3"/>
      </c>
      <c r="R59" s="1">
        <f t="shared" si="4"/>
      </c>
      <c r="S59" s="1">
        <f t="shared" si="5"/>
      </c>
      <c r="T59" s="9"/>
      <c r="V59" s="6" t="str">
        <f>Validación!H57</f>
        <v>SANTURTZI</v>
      </c>
      <c r="W59" s="6">
        <f>Validación!I57</f>
        <v>48082</v>
      </c>
      <c r="Y59" t="s">
        <v>17</v>
      </c>
      <c r="Z59" t="s">
        <v>166</v>
      </c>
      <c r="AA59">
        <v>106</v>
      </c>
      <c r="AB59">
        <f>'Validación EAE'!D56</f>
        <v>54</v>
      </c>
      <c r="AC59">
        <v>48009</v>
      </c>
    </row>
    <row r="60" spans="1:29" ht="14.25">
      <c r="A60" s="14"/>
      <c r="B60" s="14"/>
      <c r="C60" s="14"/>
      <c r="D60" s="20"/>
      <c r="E60" s="14"/>
      <c r="F60" s="14"/>
      <c r="G60" s="14"/>
      <c r="H60" s="14"/>
      <c r="I60" s="14"/>
      <c r="J60" s="14"/>
      <c r="K60" s="14"/>
      <c r="L60" s="14"/>
      <c r="M60" s="3">
        <f t="shared" si="0"/>
      </c>
      <c r="N60" s="1">
        <f t="shared" si="1"/>
      </c>
      <c r="O60" s="1">
        <f t="shared" si="2"/>
      </c>
      <c r="P60" s="1"/>
      <c r="Q60" s="1">
        <f t="shared" si="3"/>
      </c>
      <c r="R60" s="1">
        <f t="shared" si="4"/>
      </c>
      <c r="S60" s="1">
        <f t="shared" si="5"/>
      </c>
      <c r="T60" s="9"/>
      <c r="V60" s="6" t="str">
        <f>Validación!H58</f>
        <v>SESTAO</v>
      </c>
      <c r="W60" s="6">
        <f>Validación!I58</f>
        <v>48084</v>
      </c>
      <c r="Y60" t="s">
        <v>17</v>
      </c>
      <c r="Z60" t="s">
        <v>164</v>
      </c>
      <c r="AA60">
        <v>104</v>
      </c>
      <c r="AB60">
        <f>'Validación EAE'!D57</f>
        <v>55</v>
      </c>
      <c r="AC60">
        <v>48009</v>
      </c>
    </row>
    <row r="61" spans="1:29" ht="14.25">
      <c r="A61" s="14"/>
      <c r="B61" s="14"/>
      <c r="C61" s="14"/>
      <c r="D61" s="20"/>
      <c r="E61" s="14"/>
      <c r="F61" s="14"/>
      <c r="G61" s="14"/>
      <c r="H61" s="14"/>
      <c r="I61" s="14"/>
      <c r="J61" s="14"/>
      <c r="K61" s="14"/>
      <c r="L61" s="14"/>
      <c r="M61" s="3">
        <f t="shared" si="0"/>
      </c>
      <c r="N61" s="1">
        <f t="shared" si="1"/>
      </c>
      <c r="O61" s="1">
        <f t="shared" si="2"/>
      </c>
      <c r="P61" s="1"/>
      <c r="Q61" s="1">
        <f t="shared" si="3"/>
      </c>
      <c r="R61" s="1">
        <f t="shared" si="4"/>
      </c>
      <c r="S61" s="1">
        <f t="shared" si="5"/>
      </c>
      <c r="T61" s="9"/>
      <c r="V61" s="6" t="str">
        <f>Validación!H59</f>
        <v>SOPUERTA</v>
      </c>
      <c r="W61" s="6">
        <f>Validación!I59</f>
        <v>48086</v>
      </c>
      <c r="Y61" t="s">
        <v>17</v>
      </c>
      <c r="Z61" t="s">
        <v>162</v>
      </c>
      <c r="AA61">
        <v>103</v>
      </c>
      <c r="AB61">
        <f>'Validación EAE'!D58</f>
        <v>56</v>
      </c>
      <c r="AC61">
        <v>48009</v>
      </c>
    </row>
    <row r="62" spans="1:29" ht="14.25">
      <c r="A62" s="14"/>
      <c r="B62" s="14"/>
      <c r="C62" s="14"/>
      <c r="D62" s="20"/>
      <c r="E62" s="14"/>
      <c r="F62" s="14"/>
      <c r="G62" s="14"/>
      <c r="H62" s="14"/>
      <c r="I62" s="14"/>
      <c r="J62" s="14"/>
      <c r="K62" s="14"/>
      <c r="L62" s="14"/>
      <c r="M62" s="3">
        <f t="shared" si="0"/>
      </c>
      <c r="N62" s="1">
        <f t="shared" si="1"/>
      </c>
      <c r="O62" s="1">
        <f t="shared" si="2"/>
      </c>
      <c r="P62" s="1"/>
      <c r="Q62" s="1">
        <f t="shared" si="3"/>
      </c>
      <c r="R62" s="1">
        <f t="shared" si="4"/>
      </c>
      <c r="S62" s="1">
        <f t="shared" si="5"/>
      </c>
      <c r="T62" s="9"/>
      <c r="V62" s="6" t="str">
        <f>Validación!H60</f>
        <v>BALMASEDA</v>
      </c>
      <c r="W62" s="6">
        <f>Validación!I60</f>
        <v>48090</v>
      </c>
      <c r="Y62" t="s">
        <v>17</v>
      </c>
      <c r="Z62" t="s">
        <v>161</v>
      </c>
      <c r="AA62">
        <v>100</v>
      </c>
      <c r="AB62">
        <f>'Validación EAE'!D59</f>
        <v>57</v>
      </c>
      <c r="AC62">
        <v>48009</v>
      </c>
    </row>
    <row r="63" spans="1:29" ht="14.25">
      <c r="A63" s="14"/>
      <c r="B63" s="14"/>
      <c r="C63" s="14"/>
      <c r="D63" s="20"/>
      <c r="E63" s="14"/>
      <c r="F63" s="14"/>
      <c r="G63" s="14"/>
      <c r="H63" s="14"/>
      <c r="I63" s="14"/>
      <c r="J63" s="14"/>
      <c r="K63" s="14"/>
      <c r="L63" s="14"/>
      <c r="M63" s="3">
        <f t="shared" si="0"/>
      </c>
      <c r="N63" s="1">
        <f t="shared" si="1"/>
      </c>
      <c r="O63" s="1">
        <f t="shared" si="2"/>
      </c>
      <c r="P63" s="1"/>
      <c r="Q63" s="1">
        <f t="shared" si="3"/>
      </c>
      <c r="R63" s="1">
        <f t="shared" si="4"/>
      </c>
      <c r="S63" s="1">
        <f t="shared" si="5"/>
      </c>
      <c r="T63" s="9"/>
      <c r="V63" s="6" t="str">
        <f>Validación!H61</f>
        <v>ATXONDO</v>
      </c>
      <c r="W63" s="6">
        <f>Validación!I61</f>
        <v>48091</v>
      </c>
      <c r="Y63" t="s">
        <v>17</v>
      </c>
      <c r="Z63" t="s">
        <v>165</v>
      </c>
      <c r="AA63">
        <v>105</v>
      </c>
      <c r="AB63">
        <f>'Validación EAE'!D60</f>
        <v>58</v>
      </c>
      <c r="AC63">
        <v>48009</v>
      </c>
    </row>
    <row r="64" spans="1:29" ht="14.25">
      <c r="A64" s="14"/>
      <c r="B64" s="14"/>
      <c r="C64" s="14"/>
      <c r="D64" s="20"/>
      <c r="E64" s="14"/>
      <c r="F64" s="14"/>
      <c r="G64" s="14"/>
      <c r="H64" s="14"/>
      <c r="I64" s="14"/>
      <c r="J64" s="14"/>
      <c r="K64" s="14"/>
      <c r="L64" s="14"/>
      <c r="M64" s="3">
        <f t="shared" si="0"/>
      </c>
      <c r="N64" s="1">
        <f t="shared" si="1"/>
      </c>
      <c r="O64" s="1">
        <f t="shared" si="2"/>
      </c>
      <c r="P64" s="1"/>
      <c r="Q64" s="1">
        <f t="shared" si="3"/>
      </c>
      <c r="R64" s="1">
        <f t="shared" si="4"/>
      </c>
      <c r="S64" s="1">
        <f t="shared" si="5"/>
      </c>
      <c r="T64" s="9"/>
      <c r="V64" s="6" t="str">
        <f>Validación!H62</f>
        <v>BEDIA</v>
      </c>
      <c r="W64" s="6">
        <f>Validación!I62</f>
        <v>48092</v>
      </c>
      <c r="Y64" t="s">
        <v>93</v>
      </c>
      <c r="Z64" t="s">
        <v>179</v>
      </c>
      <c r="AA64">
        <v>115</v>
      </c>
      <c r="AB64">
        <f>'Validación EAE'!D61</f>
        <v>59</v>
      </c>
      <c r="AC64">
        <v>48011</v>
      </c>
    </row>
    <row r="65" spans="1:29" ht="14.25">
      <c r="A65" s="14"/>
      <c r="B65" s="14"/>
      <c r="C65" s="14"/>
      <c r="D65" s="20"/>
      <c r="E65" s="14"/>
      <c r="F65" s="14"/>
      <c r="G65" s="14"/>
      <c r="H65" s="14"/>
      <c r="I65" s="14"/>
      <c r="J65" s="14"/>
      <c r="K65" s="14"/>
      <c r="L65" s="14"/>
      <c r="M65" s="3">
        <f t="shared" si="0"/>
      </c>
      <c r="N65" s="1">
        <f t="shared" si="1"/>
      </c>
      <c r="O65" s="1">
        <f t="shared" si="2"/>
      </c>
      <c r="P65" s="1"/>
      <c r="Q65" s="1">
        <f t="shared" si="3"/>
      </c>
      <c r="R65" s="1">
        <f t="shared" si="4"/>
      </c>
      <c r="S65" s="1">
        <f t="shared" si="5"/>
      </c>
      <c r="T65" s="9"/>
      <c r="V65" s="6" t="str">
        <f>Validación!H63</f>
        <v>AREATZA</v>
      </c>
      <c r="W65" s="6">
        <f>Validación!I63</f>
        <v>48093</v>
      </c>
      <c r="Y65" t="s">
        <v>93</v>
      </c>
      <c r="Z65" t="s">
        <v>176</v>
      </c>
      <c r="AA65">
        <v>117</v>
      </c>
      <c r="AB65">
        <f>'Validación EAE'!D62</f>
        <v>60</v>
      </c>
      <c r="AC65">
        <v>48011</v>
      </c>
    </row>
    <row r="66" spans="1:29" ht="14.25">
      <c r="A66" s="14"/>
      <c r="B66" s="14"/>
      <c r="C66" s="14"/>
      <c r="D66" s="20"/>
      <c r="E66" s="14"/>
      <c r="F66" s="14"/>
      <c r="G66" s="14"/>
      <c r="H66" s="14"/>
      <c r="I66" s="14"/>
      <c r="J66" s="14"/>
      <c r="K66" s="14"/>
      <c r="L66" s="14"/>
      <c r="M66" s="3">
        <f t="shared" si="0"/>
      </c>
      <c r="N66" s="1">
        <f t="shared" si="1"/>
      </c>
      <c r="O66" s="1">
        <f t="shared" si="2"/>
      </c>
      <c r="P66" s="1"/>
      <c r="Q66" s="1">
        <f t="shared" si="3"/>
      </c>
      <c r="R66" s="1">
        <f t="shared" si="4"/>
      </c>
      <c r="S66" s="1">
        <f t="shared" si="5"/>
      </c>
      <c r="T66" s="9"/>
      <c r="V66" s="6" t="str">
        <f>Validación!H64</f>
        <v>ZALDIBAR</v>
      </c>
      <c r="W66" s="6">
        <f>Validación!I64</f>
        <v>48095</v>
      </c>
      <c r="Y66" t="s">
        <v>93</v>
      </c>
      <c r="Z66" t="s">
        <v>168</v>
      </c>
      <c r="AA66">
        <v>108</v>
      </c>
      <c r="AB66">
        <f>'Validación EAE'!D63</f>
        <v>61</v>
      </c>
      <c r="AC66">
        <v>48011</v>
      </c>
    </row>
    <row r="67" spans="1:29" ht="14.25">
      <c r="A67" s="14"/>
      <c r="B67" s="14"/>
      <c r="C67" s="14"/>
      <c r="D67" s="20"/>
      <c r="E67" s="14"/>
      <c r="F67" s="14"/>
      <c r="G67" s="14"/>
      <c r="H67" s="14"/>
      <c r="I67" s="14"/>
      <c r="J67" s="14"/>
      <c r="K67" s="14"/>
      <c r="L67" s="14"/>
      <c r="M67" s="3">
        <f t="shared" si="0"/>
      </c>
      <c r="N67" s="1">
        <f t="shared" si="1"/>
      </c>
      <c r="O67" s="1">
        <f t="shared" si="2"/>
      </c>
      <c r="P67" s="1"/>
      <c r="Q67" s="1">
        <f t="shared" si="3"/>
      </c>
      <c r="R67" s="1">
        <f t="shared" si="4"/>
      </c>
      <c r="S67" s="1">
        <f t="shared" si="5"/>
      </c>
      <c r="T67" s="9"/>
      <c r="V67" s="6" t="str">
        <f>Validación!H65</f>
        <v>ZALLA</v>
      </c>
      <c r="W67" s="6">
        <f>Validación!I65</f>
        <v>48096</v>
      </c>
      <c r="Y67" t="s">
        <v>93</v>
      </c>
      <c r="Z67" t="s">
        <v>172</v>
      </c>
      <c r="AA67">
        <v>110</v>
      </c>
      <c r="AB67">
        <f>'Validación EAE'!D64</f>
        <v>62</v>
      </c>
      <c r="AC67">
        <v>48011</v>
      </c>
    </row>
    <row r="68" spans="1:29" ht="14.25">
      <c r="A68" s="14"/>
      <c r="B68" s="14"/>
      <c r="C68" s="14"/>
      <c r="D68" s="20"/>
      <c r="E68" s="14"/>
      <c r="F68" s="14"/>
      <c r="G68" s="14"/>
      <c r="H68" s="14"/>
      <c r="I68" s="14"/>
      <c r="J68" s="14"/>
      <c r="K68" s="14"/>
      <c r="L68" s="14"/>
      <c r="M68" s="3">
        <f t="shared" si="0"/>
      </c>
      <c r="N68" s="1">
        <f t="shared" si="1"/>
      </c>
      <c r="O68" s="1">
        <f t="shared" si="2"/>
      </c>
      <c r="P68" s="1"/>
      <c r="Q68" s="1">
        <f t="shared" si="3"/>
      </c>
      <c r="R68" s="1">
        <f t="shared" si="4"/>
      </c>
      <c r="S68" s="1">
        <f t="shared" si="5"/>
      </c>
      <c r="T68" s="9"/>
      <c r="V68" s="6" t="str">
        <f>Validación!H66</f>
        <v>ZARATAMO</v>
      </c>
      <c r="W68" s="6">
        <f>Validación!I66</f>
        <v>48097</v>
      </c>
      <c r="Y68" t="s">
        <v>93</v>
      </c>
      <c r="Z68" t="s">
        <v>173</v>
      </c>
      <c r="AA68">
        <v>112</v>
      </c>
      <c r="AB68">
        <f>'Validación EAE'!D65</f>
        <v>63</v>
      </c>
      <c r="AC68">
        <v>48011</v>
      </c>
    </row>
    <row r="69" spans="1:29" ht="14.25">
      <c r="A69" s="14"/>
      <c r="B69" s="14"/>
      <c r="C69" s="14"/>
      <c r="D69" s="20"/>
      <c r="E69" s="14"/>
      <c r="F69" s="14"/>
      <c r="G69" s="14"/>
      <c r="H69" s="14"/>
      <c r="I69" s="14"/>
      <c r="J69" s="14"/>
      <c r="K69" s="14"/>
      <c r="L69" s="14"/>
      <c r="M69" s="3">
        <f t="shared" si="0"/>
      </c>
      <c r="N69" s="1">
        <f t="shared" si="1"/>
      </c>
      <c r="O69" s="1">
        <f t="shared" si="2"/>
      </c>
      <c r="P69" s="1"/>
      <c r="Q69" s="1">
        <f t="shared" si="3"/>
      </c>
      <c r="R69" s="1">
        <f t="shared" si="4"/>
      </c>
      <c r="S69" s="1">
        <f t="shared" si="5"/>
      </c>
      <c r="T69" s="9"/>
      <c r="V69" s="6" t="str">
        <f>Validación!H67</f>
        <v>DERIO</v>
      </c>
      <c r="W69" s="6">
        <f>Validación!I67</f>
        <v>48901</v>
      </c>
      <c r="Y69" t="s">
        <v>93</v>
      </c>
      <c r="Z69" t="s">
        <v>174</v>
      </c>
      <c r="AA69">
        <v>113</v>
      </c>
      <c r="AB69">
        <f>'Validación EAE'!D66</f>
        <v>64</v>
      </c>
      <c r="AC69">
        <v>48011</v>
      </c>
    </row>
    <row r="70" spans="1:29" ht="14.25">
      <c r="A70" s="14"/>
      <c r="B70" s="14"/>
      <c r="C70" s="14"/>
      <c r="D70" s="20"/>
      <c r="E70" s="14"/>
      <c r="F70" s="14"/>
      <c r="G70" s="14"/>
      <c r="H70" s="14"/>
      <c r="I70" s="14"/>
      <c r="J70" s="14"/>
      <c r="K70" s="14"/>
      <c r="L70" s="14"/>
      <c r="M70" s="3">
        <f aca="true" t="shared" si="6" ref="M70:M133">CONCATENATE(IF(N70=-1," - Error en Municipio",""),IF(O70=-1," - Error en EAE",""),IF(T70=-1," - Error incoherencia Municipio-EAE",""))</f>
      </c>
      <c r="N70" s="1">
        <f aca="true" t="shared" si="7" ref="N70:N133">IF(ISBLANK($K70),"",VLOOKUP($K70,V$1:W$65536,2,FALSE))</f>
      </c>
      <c r="O70" s="1">
        <f aca="true" t="shared" si="8" ref="O70:O133">IF(ISBLANK($L70),"",VLOOKUP($L70,Z$1:AA$65536,2,FALSE))</f>
      </c>
      <c r="P70" s="1"/>
      <c r="Q70" s="1">
        <f aca="true" t="shared" si="9" ref="Q70:Q133">IF(ISBLANK($J70),"",VLOOKUP($J70,AH$1:AI$65536,2,FALSE))</f>
      </c>
      <c r="R70" s="1">
        <f aca="true" t="shared" si="10" ref="R70:R133">IF(ISBLANK($I70),"",VLOOKUP($I70,AK$1:AL$65536,2,FALSE))</f>
      </c>
      <c r="S70" s="1">
        <f aca="true" t="shared" si="11" ref="S70:S133">IF(ISBLANK($B70),"",VLOOKUP($B70,AE$1:AF$65536,2,FALSE))</f>
      </c>
      <c r="T70" s="9"/>
      <c r="V70" s="6" t="str">
        <f>Validación!H68</f>
        <v>LOIU</v>
      </c>
      <c r="W70" s="6">
        <f>Validación!I68</f>
        <v>48903</v>
      </c>
      <c r="Y70" t="s">
        <v>93</v>
      </c>
      <c r="Z70" t="s">
        <v>178</v>
      </c>
      <c r="AA70">
        <v>114</v>
      </c>
      <c r="AB70">
        <f>'Validación EAE'!D67</f>
        <v>65</v>
      </c>
      <c r="AC70">
        <v>48011</v>
      </c>
    </row>
    <row r="71" spans="1:29" ht="14.25">
      <c r="A71" s="14"/>
      <c r="B71" s="14"/>
      <c r="C71" s="14"/>
      <c r="D71" s="20"/>
      <c r="E71" s="14"/>
      <c r="F71" s="14"/>
      <c r="G71" s="14"/>
      <c r="H71" s="14"/>
      <c r="I71" s="14"/>
      <c r="J71" s="14"/>
      <c r="K71" s="14"/>
      <c r="L71" s="14"/>
      <c r="M71" s="3">
        <f t="shared" si="6"/>
      </c>
      <c r="N71" s="1">
        <f t="shared" si="7"/>
      </c>
      <c r="O71" s="1">
        <f t="shared" si="8"/>
      </c>
      <c r="P71" s="1"/>
      <c r="Q71" s="1">
        <f t="shared" si="9"/>
      </c>
      <c r="R71" s="1">
        <f t="shared" si="10"/>
      </c>
      <c r="S71" s="1">
        <f t="shared" si="11"/>
      </c>
      <c r="T71" s="9"/>
      <c r="V71" s="6" t="str">
        <f>Validación!H69</f>
        <v>ZAMUDIO</v>
      </c>
      <c r="W71" s="6">
        <f>Validación!I69</f>
        <v>48905</v>
      </c>
      <c r="Y71" t="s">
        <v>28</v>
      </c>
      <c r="Z71" t="s">
        <v>239</v>
      </c>
      <c r="AA71">
        <v>266</v>
      </c>
      <c r="AB71">
        <f>'Validación EAE'!D68</f>
        <v>66</v>
      </c>
      <c r="AC71">
        <v>48023</v>
      </c>
    </row>
    <row r="72" spans="1:29" ht="14.25">
      <c r="A72" s="14"/>
      <c r="B72" s="14"/>
      <c r="C72" s="14"/>
      <c r="D72" s="20"/>
      <c r="E72" s="14"/>
      <c r="F72" s="14"/>
      <c r="G72" s="14"/>
      <c r="H72" s="14"/>
      <c r="I72" s="14"/>
      <c r="J72" s="14"/>
      <c r="K72" s="14"/>
      <c r="L72" s="14"/>
      <c r="M72" s="3">
        <f t="shared" si="6"/>
      </c>
      <c r="N72" s="1">
        <f t="shared" si="7"/>
      </c>
      <c r="O72" s="1">
        <f t="shared" si="8"/>
      </c>
      <c r="P72" s="1"/>
      <c r="Q72" s="1">
        <f t="shared" si="9"/>
      </c>
      <c r="R72" s="1">
        <f t="shared" si="10"/>
      </c>
      <c r="S72" s="1">
        <f t="shared" si="11"/>
      </c>
      <c r="T72" s="9"/>
      <c r="V72" s="6" t="str">
        <f>Validación!H70</f>
        <v>FORUA</v>
      </c>
      <c r="W72" s="6">
        <f>Validación!I70</f>
        <v>48906</v>
      </c>
      <c r="Y72" t="s">
        <v>71</v>
      </c>
      <c r="Z72" t="s">
        <v>171</v>
      </c>
      <c r="AA72">
        <v>14</v>
      </c>
      <c r="AB72">
        <f>'Validación EAE'!D69</f>
        <v>67</v>
      </c>
      <c r="AC72">
        <v>48091</v>
      </c>
    </row>
    <row r="73" spans="1:29" ht="14.25">
      <c r="A73" s="14"/>
      <c r="B73" s="14"/>
      <c r="C73" s="14"/>
      <c r="D73" s="20"/>
      <c r="E73" s="14"/>
      <c r="F73" s="14"/>
      <c r="G73" s="14"/>
      <c r="H73" s="14"/>
      <c r="I73" s="14"/>
      <c r="J73" s="14"/>
      <c r="K73" s="14"/>
      <c r="L73" s="14"/>
      <c r="M73" s="3">
        <f t="shared" si="6"/>
      </c>
      <c r="N73" s="1">
        <f t="shared" si="7"/>
      </c>
      <c r="O73" s="1">
        <f t="shared" si="8"/>
      </c>
      <c r="P73" s="1"/>
      <c r="Q73" s="1">
        <f t="shared" si="9"/>
      </c>
      <c r="R73" s="1">
        <f t="shared" si="10"/>
      </c>
      <c r="S73" s="1">
        <f t="shared" si="11"/>
      </c>
      <c r="T73" s="9"/>
      <c r="V73" s="6" t="str">
        <f>Validación!H71</f>
        <v>KORTEZUBI</v>
      </c>
      <c r="W73" s="6">
        <f>Validación!I71</f>
        <v>48907</v>
      </c>
      <c r="Y73" t="s">
        <v>71</v>
      </c>
      <c r="Z73" t="s">
        <v>271</v>
      </c>
      <c r="AA73">
        <v>319</v>
      </c>
      <c r="AB73">
        <f>'Validación EAE'!D70</f>
        <v>68</v>
      </c>
      <c r="AC73">
        <v>48091</v>
      </c>
    </row>
    <row r="74" spans="1:29" ht="14.25">
      <c r="A74" s="14"/>
      <c r="B74" s="14"/>
      <c r="C74" s="14"/>
      <c r="D74" s="20"/>
      <c r="E74" s="14"/>
      <c r="F74" s="14"/>
      <c r="G74" s="14"/>
      <c r="H74" s="14"/>
      <c r="I74" s="14"/>
      <c r="J74" s="14"/>
      <c r="K74" s="14"/>
      <c r="L74" s="14"/>
      <c r="M74" s="3">
        <f t="shared" si="6"/>
      </c>
      <c r="N74" s="1">
        <f t="shared" si="7"/>
      </c>
      <c r="O74" s="1">
        <f t="shared" si="8"/>
      </c>
      <c r="P74" s="1"/>
      <c r="Q74" s="1">
        <f t="shared" si="9"/>
      </c>
      <c r="R74" s="1">
        <f t="shared" si="10"/>
      </c>
      <c r="S74" s="1">
        <f t="shared" si="11"/>
      </c>
      <c r="T74" s="9"/>
      <c r="V74" s="6" t="str">
        <f>Validación!H72</f>
        <v>NABARNIZ</v>
      </c>
      <c r="W74" s="6">
        <f>Validación!I72</f>
        <v>48909</v>
      </c>
      <c r="Y74" t="s">
        <v>71</v>
      </c>
      <c r="Z74" t="s">
        <v>428</v>
      </c>
      <c r="AA74">
        <v>721</v>
      </c>
      <c r="AB74">
        <f>'Validación EAE'!D71</f>
        <v>69</v>
      </c>
      <c r="AC74">
        <v>48091</v>
      </c>
    </row>
    <row r="75" spans="1:29" ht="14.25">
      <c r="A75" s="14"/>
      <c r="B75" s="14"/>
      <c r="C75" s="14"/>
      <c r="D75" s="20"/>
      <c r="E75" s="14"/>
      <c r="F75" s="14"/>
      <c r="G75" s="14"/>
      <c r="H75" s="14"/>
      <c r="I75" s="14"/>
      <c r="J75" s="14"/>
      <c r="K75" s="14"/>
      <c r="L75" s="14"/>
      <c r="M75" s="3">
        <f t="shared" si="6"/>
      </c>
      <c r="N75" s="1">
        <f t="shared" si="7"/>
      </c>
      <c r="O75" s="1">
        <f t="shared" si="8"/>
      </c>
      <c r="P75" s="1"/>
      <c r="Q75" s="1">
        <f t="shared" si="9"/>
      </c>
      <c r="R75" s="1">
        <f t="shared" si="10"/>
      </c>
      <c r="S75" s="1">
        <f t="shared" si="11"/>
      </c>
      <c r="T75" s="9"/>
      <c r="V75" s="6" t="str">
        <f>Validación!H73</f>
        <v>IURRETA</v>
      </c>
      <c r="W75" s="6">
        <f>Validación!I73</f>
        <v>48910</v>
      </c>
      <c r="Y75" t="s">
        <v>111</v>
      </c>
      <c r="Z75" t="s">
        <v>361</v>
      </c>
      <c r="AA75">
        <v>591</v>
      </c>
      <c r="AB75">
        <f>'Validación EAE'!D72</f>
        <v>70</v>
      </c>
      <c r="AC75">
        <v>48070</v>
      </c>
    </row>
    <row r="76" spans="1:29" ht="14.25">
      <c r="A76" s="14"/>
      <c r="B76" s="14"/>
      <c r="C76" s="14"/>
      <c r="D76" s="20"/>
      <c r="E76" s="14"/>
      <c r="F76" s="14"/>
      <c r="G76" s="14"/>
      <c r="H76" s="14"/>
      <c r="I76" s="14"/>
      <c r="J76" s="14"/>
      <c r="K76" s="14"/>
      <c r="L76" s="14"/>
      <c r="M76" s="3">
        <f t="shared" si="6"/>
      </c>
      <c r="N76" s="1">
        <f t="shared" si="7"/>
      </c>
      <c r="O76" s="1">
        <f t="shared" si="8"/>
      </c>
      <c r="P76" s="1"/>
      <c r="Q76" s="1">
        <f t="shared" si="9"/>
      </c>
      <c r="R76" s="1">
        <f t="shared" si="10"/>
      </c>
      <c r="S76" s="1">
        <f t="shared" si="11"/>
      </c>
      <c r="T76" s="9"/>
      <c r="V76" s="6" t="str">
        <f>Validación!H74</f>
        <v>AJANGIZ</v>
      </c>
      <c r="W76" s="6">
        <f>Validación!I74</f>
        <v>48911</v>
      </c>
      <c r="Y76" t="s">
        <v>111</v>
      </c>
      <c r="Z76" t="s">
        <v>447</v>
      </c>
      <c r="AA76">
        <v>937</v>
      </c>
      <c r="AB76">
        <f>'Validación EAE'!D73</f>
        <v>71</v>
      </c>
      <c r="AC76">
        <v>48070</v>
      </c>
    </row>
    <row r="77" spans="1:29" ht="14.25">
      <c r="A77" s="14"/>
      <c r="B77" s="14"/>
      <c r="C77" s="14"/>
      <c r="D77" s="20"/>
      <c r="E77" s="14"/>
      <c r="F77" s="14"/>
      <c r="G77" s="14"/>
      <c r="H77" s="14"/>
      <c r="I77" s="14"/>
      <c r="J77" s="14"/>
      <c r="K77" s="14"/>
      <c r="L77" s="14"/>
      <c r="M77" s="3">
        <f t="shared" si="6"/>
      </c>
      <c r="N77" s="1">
        <f t="shared" si="7"/>
      </c>
      <c r="O77" s="1">
        <f t="shared" si="8"/>
      </c>
      <c r="P77" s="1"/>
      <c r="Q77" s="1">
        <f t="shared" si="9"/>
      </c>
      <c r="R77" s="1">
        <f t="shared" si="10"/>
      </c>
      <c r="S77" s="1">
        <f t="shared" si="11"/>
      </c>
      <c r="T77" s="9"/>
      <c r="V77" s="6" t="str">
        <f>Validación!H75</f>
        <v>ALONSOTEGI</v>
      </c>
      <c r="W77" s="6">
        <f>Validación!I75</f>
        <v>48912</v>
      </c>
      <c r="Y77" t="s">
        <v>19</v>
      </c>
      <c r="Z77" t="s">
        <v>181</v>
      </c>
      <c r="AA77">
        <v>119</v>
      </c>
      <c r="AB77">
        <f>'Validación EAE'!D74</f>
        <v>72</v>
      </c>
      <c r="AC77">
        <v>48012</v>
      </c>
    </row>
    <row r="78" spans="1:29" ht="14.25">
      <c r="A78" s="14"/>
      <c r="B78" s="14"/>
      <c r="C78" s="14"/>
      <c r="D78" s="20"/>
      <c r="E78" s="14"/>
      <c r="F78" s="14"/>
      <c r="G78" s="14"/>
      <c r="H78" s="14"/>
      <c r="I78" s="14"/>
      <c r="J78" s="14"/>
      <c r="K78" s="14"/>
      <c r="L78" s="14"/>
      <c r="M78" s="3">
        <f t="shared" si="6"/>
      </c>
      <c r="N78" s="1">
        <f t="shared" si="7"/>
      </c>
      <c r="O78" s="1">
        <f t="shared" si="8"/>
      </c>
      <c r="P78" s="1"/>
      <c r="Q78" s="1">
        <f t="shared" si="9"/>
      </c>
      <c r="R78" s="1">
        <f t="shared" si="10"/>
      </c>
      <c r="S78" s="1">
        <f t="shared" si="11"/>
      </c>
      <c r="T78" s="9"/>
      <c r="V78" s="6" t="str">
        <f>Validación!H76</f>
        <v>ZIERBENA</v>
      </c>
      <c r="W78" s="6">
        <f>Validación!I76</f>
        <v>48913</v>
      </c>
      <c r="Y78" t="s">
        <v>19</v>
      </c>
      <c r="Z78" t="s">
        <v>184</v>
      </c>
      <c r="AA78">
        <v>120</v>
      </c>
      <c r="AB78">
        <f>'Validación EAE'!D75</f>
        <v>73</v>
      </c>
      <c r="AC78">
        <v>48012</v>
      </c>
    </row>
    <row r="79" spans="1:29" ht="14.25">
      <c r="A79" s="14"/>
      <c r="B79" s="14"/>
      <c r="C79" s="14"/>
      <c r="D79" s="20"/>
      <c r="E79" s="14"/>
      <c r="F79" s="14"/>
      <c r="G79" s="14"/>
      <c r="H79" s="14"/>
      <c r="I79" s="14"/>
      <c r="J79" s="14"/>
      <c r="K79" s="14"/>
      <c r="L79" s="14"/>
      <c r="M79" s="3">
        <f t="shared" si="6"/>
      </c>
      <c r="N79" s="1">
        <f t="shared" si="7"/>
      </c>
      <c r="O79" s="1">
        <f t="shared" si="8"/>
      </c>
      <c r="P79" s="1"/>
      <c r="Q79" s="1">
        <f t="shared" si="9"/>
      </c>
      <c r="R79" s="1">
        <f t="shared" si="10"/>
      </c>
      <c r="S79" s="1">
        <f t="shared" si="11"/>
      </c>
      <c r="T79" s="9"/>
      <c r="V79" s="6" t="str">
        <f>Validación!H77</f>
        <v>ABANTO Y CIÉRVANA-ABANTO ZIERBENA</v>
      </c>
      <c r="W79" s="6">
        <f>Validación!I77</f>
        <v>48002</v>
      </c>
      <c r="Y79" t="s">
        <v>19</v>
      </c>
      <c r="Z79" t="s">
        <v>180</v>
      </c>
      <c r="AA79">
        <v>118</v>
      </c>
      <c r="AB79">
        <f>'Validación EAE'!D76</f>
        <v>74</v>
      </c>
      <c r="AC79">
        <v>48012</v>
      </c>
    </row>
    <row r="80" spans="1:29" ht="14.25">
      <c r="A80" s="14"/>
      <c r="B80" s="14"/>
      <c r="C80" s="14"/>
      <c r="D80" s="20"/>
      <c r="E80" s="14"/>
      <c r="F80" s="14"/>
      <c r="G80" s="14"/>
      <c r="H80" s="14"/>
      <c r="I80" s="14"/>
      <c r="J80" s="14"/>
      <c r="K80" s="14"/>
      <c r="L80" s="14"/>
      <c r="M80" s="3">
        <f t="shared" si="6"/>
      </c>
      <c r="N80" s="1">
        <f t="shared" si="7"/>
      </c>
      <c r="O80" s="1">
        <f t="shared" si="8"/>
      </c>
      <c r="P80" s="1"/>
      <c r="Q80" s="1">
        <f t="shared" si="9"/>
      </c>
      <c r="R80" s="1">
        <f t="shared" si="10"/>
      </c>
      <c r="S80" s="1">
        <f t="shared" si="11"/>
      </c>
      <c r="T80" s="9"/>
      <c r="V80" s="6" t="str">
        <f>Validación!H78</f>
        <v>IZURTZA</v>
      </c>
      <c r="W80" s="6">
        <f>Validación!I78</f>
        <v>48050</v>
      </c>
      <c r="Y80" t="s">
        <v>70</v>
      </c>
      <c r="Z80" t="s">
        <v>456</v>
      </c>
      <c r="AA80">
        <v>711</v>
      </c>
      <c r="AB80">
        <f>'Validación EAE'!D77</f>
        <v>75</v>
      </c>
      <c r="AC80">
        <v>48090</v>
      </c>
    </row>
    <row r="81" spans="1:29" ht="14.25">
      <c r="A81" s="14"/>
      <c r="B81" s="14"/>
      <c r="C81" s="14"/>
      <c r="D81" s="20"/>
      <c r="E81" s="14"/>
      <c r="F81" s="14"/>
      <c r="G81" s="14"/>
      <c r="H81" s="14"/>
      <c r="I81" s="14"/>
      <c r="J81" s="14"/>
      <c r="K81" s="14"/>
      <c r="L81" s="14"/>
      <c r="M81" s="3">
        <f t="shared" si="6"/>
      </c>
      <c r="N81" s="1">
        <f t="shared" si="7"/>
      </c>
      <c r="O81" s="1">
        <f t="shared" si="8"/>
      </c>
      <c r="P81" s="1"/>
      <c r="Q81" s="1">
        <f t="shared" si="9"/>
      </c>
      <c r="R81" s="1">
        <f t="shared" si="10"/>
      </c>
      <c r="S81" s="1">
        <f t="shared" si="11"/>
      </c>
      <c r="T81" s="9"/>
      <c r="V81" s="6" t="str">
        <f>Validación!H79</f>
        <v>AMOROTO</v>
      </c>
      <c r="W81" s="6">
        <f>Validación!I79</f>
        <v>48004</v>
      </c>
      <c r="Y81" t="s">
        <v>70</v>
      </c>
      <c r="Z81" t="s">
        <v>454</v>
      </c>
      <c r="AA81">
        <v>707</v>
      </c>
      <c r="AB81">
        <f>'Validación EAE'!D78</f>
        <v>76</v>
      </c>
      <c r="AC81">
        <v>48090</v>
      </c>
    </row>
    <row r="82" spans="1:29" ht="14.25">
      <c r="A82" s="14"/>
      <c r="B82" s="14"/>
      <c r="C82" s="14"/>
      <c r="D82" s="20"/>
      <c r="E82" s="14"/>
      <c r="F82" s="14"/>
      <c r="G82" s="14"/>
      <c r="H82" s="14"/>
      <c r="I82" s="14"/>
      <c r="J82" s="14"/>
      <c r="K82" s="14"/>
      <c r="L82" s="14"/>
      <c r="M82" s="3">
        <f t="shared" si="6"/>
      </c>
      <c r="N82" s="1">
        <f t="shared" si="7"/>
      </c>
      <c r="O82" s="1">
        <f t="shared" si="8"/>
      </c>
      <c r="P82" s="1"/>
      <c r="Q82" s="1">
        <f t="shared" si="9"/>
      </c>
      <c r="R82" s="1">
        <f t="shared" si="10"/>
      </c>
      <c r="S82" s="1">
        <f t="shared" si="11"/>
      </c>
      <c r="T82" s="9"/>
      <c r="V82" s="6" t="str">
        <f>Validación!H80</f>
        <v>ARANTZAZU</v>
      </c>
      <c r="W82" s="6">
        <f>Validación!I80</f>
        <v>48006</v>
      </c>
      <c r="Y82" t="s">
        <v>70</v>
      </c>
      <c r="Z82" t="s">
        <v>556</v>
      </c>
      <c r="AA82">
        <v>936</v>
      </c>
      <c r="AB82">
        <f>'Validación EAE'!D79</f>
        <v>77</v>
      </c>
      <c r="AC82">
        <v>48090</v>
      </c>
    </row>
    <row r="83" spans="1:29" ht="14.25">
      <c r="A83" s="14"/>
      <c r="B83" s="14"/>
      <c r="C83" s="14"/>
      <c r="D83" s="20"/>
      <c r="E83" s="14"/>
      <c r="F83" s="14"/>
      <c r="G83" s="14"/>
      <c r="H83" s="14"/>
      <c r="I83" s="14"/>
      <c r="J83" s="14"/>
      <c r="K83" s="14"/>
      <c r="L83" s="14"/>
      <c r="M83" s="3">
        <f t="shared" si="6"/>
      </c>
      <c r="N83" s="1">
        <f t="shared" si="7"/>
      </c>
      <c r="O83" s="1">
        <f t="shared" si="8"/>
      </c>
      <c r="P83" s="1"/>
      <c r="Q83" s="1">
        <f t="shared" si="9"/>
      </c>
      <c r="R83" s="1">
        <f t="shared" si="10"/>
      </c>
      <c r="S83" s="1">
        <f t="shared" si="11"/>
      </c>
      <c r="T83" s="9"/>
      <c r="V83" s="6" t="str">
        <f>Validación!H81</f>
        <v>LEMOA</v>
      </c>
      <c r="W83" s="6">
        <f>Validación!I81</f>
        <v>48055</v>
      </c>
      <c r="Y83" t="s">
        <v>70</v>
      </c>
      <c r="Z83" t="s">
        <v>452</v>
      </c>
      <c r="AA83">
        <v>709</v>
      </c>
      <c r="AB83">
        <f>'Validación EAE'!D80</f>
        <v>78</v>
      </c>
      <c r="AC83">
        <v>48090</v>
      </c>
    </row>
    <row r="84" spans="1:29" ht="14.25">
      <c r="A84" s="14"/>
      <c r="B84" s="14"/>
      <c r="C84" s="14"/>
      <c r="D84" s="20"/>
      <c r="E84" s="14"/>
      <c r="F84" s="14"/>
      <c r="G84" s="14"/>
      <c r="H84" s="14"/>
      <c r="I84" s="14"/>
      <c r="J84" s="14"/>
      <c r="K84" s="14"/>
      <c r="L84" s="14"/>
      <c r="M84" s="3">
        <f t="shared" si="6"/>
      </c>
      <c r="N84" s="1">
        <f t="shared" si="7"/>
      </c>
      <c r="O84" s="1">
        <f t="shared" si="8"/>
      </c>
      <c r="P84" s="1"/>
      <c r="Q84" s="1">
        <f t="shared" si="9"/>
      </c>
      <c r="R84" s="1">
        <f t="shared" si="10"/>
      </c>
      <c r="S84" s="1">
        <f t="shared" si="11"/>
      </c>
      <c r="T84" s="9"/>
      <c r="V84" s="6" t="str">
        <f>Validación!H82</f>
        <v>MUNITIBAR-ARBATZEGI GERRIKAITZ</v>
      </c>
      <c r="W84" s="6">
        <f>Validación!I82</f>
        <v>48007</v>
      </c>
      <c r="Y84" t="s">
        <v>70</v>
      </c>
      <c r="Z84" t="s">
        <v>416</v>
      </c>
      <c r="AA84">
        <v>712</v>
      </c>
      <c r="AB84">
        <f>'Validación EAE'!D81</f>
        <v>79</v>
      </c>
      <c r="AC84">
        <v>48090</v>
      </c>
    </row>
    <row r="85" spans="1:29" ht="14.25">
      <c r="A85" s="14"/>
      <c r="B85" s="14"/>
      <c r="C85" s="14"/>
      <c r="D85" s="20"/>
      <c r="E85" s="14"/>
      <c r="F85" s="14"/>
      <c r="G85" s="14"/>
      <c r="H85" s="14"/>
      <c r="I85" s="14"/>
      <c r="J85" s="14"/>
      <c r="K85" s="14"/>
      <c r="L85" s="14"/>
      <c r="M85" s="3">
        <f t="shared" si="6"/>
      </c>
      <c r="N85" s="1">
        <f t="shared" si="7"/>
      </c>
      <c r="O85" s="1">
        <f t="shared" si="8"/>
      </c>
      <c r="P85" s="1"/>
      <c r="Q85" s="1">
        <f t="shared" si="9"/>
      </c>
      <c r="R85" s="1">
        <f t="shared" si="10"/>
      </c>
      <c r="S85" s="1">
        <f t="shared" si="11"/>
      </c>
      <c r="T85" s="9"/>
      <c r="V85" s="6" t="str">
        <f>Validación!H83</f>
        <v>ARRIGORRIAGA</v>
      </c>
      <c r="W85" s="6">
        <f>Validación!I83</f>
        <v>48011</v>
      </c>
      <c r="Y85" t="s">
        <v>70</v>
      </c>
      <c r="Z85" t="s">
        <v>457</v>
      </c>
      <c r="AA85">
        <v>716</v>
      </c>
      <c r="AB85">
        <f>'Validación EAE'!D82</f>
        <v>80</v>
      </c>
      <c r="AC85">
        <v>48090</v>
      </c>
    </row>
    <row r="86" spans="1:29" ht="14.25">
      <c r="A86" s="14"/>
      <c r="B86" s="14"/>
      <c r="C86" s="14"/>
      <c r="D86" s="20"/>
      <c r="E86" s="14"/>
      <c r="F86" s="14"/>
      <c r="G86" s="14"/>
      <c r="H86" s="14"/>
      <c r="I86" s="14"/>
      <c r="J86" s="14"/>
      <c r="K86" s="14"/>
      <c r="L86" s="14"/>
      <c r="M86" s="3">
        <f t="shared" si="6"/>
      </c>
      <c r="N86" s="1">
        <f t="shared" si="7"/>
      </c>
      <c r="O86" s="1">
        <f t="shared" si="8"/>
      </c>
      <c r="P86" s="1"/>
      <c r="Q86" s="1">
        <f t="shared" si="9"/>
      </c>
      <c r="R86" s="1">
        <f t="shared" si="10"/>
      </c>
      <c r="S86" s="1">
        <f t="shared" si="11"/>
      </c>
      <c r="T86" s="9"/>
      <c r="V86" s="6" t="str">
        <f>Validación!H84</f>
        <v>BARAKALDO</v>
      </c>
      <c r="W86" s="6">
        <f>Validación!I84</f>
        <v>48013</v>
      </c>
      <c r="Y86" t="s">
        <v>70</v>
      </c>
      <c r="Z86" t="s">
        <v>450</v>
      </c>
      <c r="AA86">
        <v>706</v>
      </c>
      <c r="AB86">
        <f>'Validación EAE'!D83</f>
        <v>81</v>
      </c>
      <c r="AC86">
        <v>48090</v>
      </c>
    </row>
    <row r="87" spans="1:29" ht="14.25">
      <c r="A87" s="14"/>
      <c r="B87" s="14"/>
      <c r="C87" s="14"/>
      <c r="D87" s="20"/>
      <c r="E87" s="14"/>
      <c r="F87" s="14"/>
      <c r="G87" s="14"/>
      <c r="H87" s="14"/>
      <c r="I87" s="14"/>
      <c r="J87" s="14"/>
      <c r="K87" s="14"/>
      <c r="L87" s="14"/>
      <c r="M87" s="3">
        <f t="shared" si="6"/>
      </c>
      <c r="N87" s="1">
        <f t="shared" si="7"/>
      </c>
      <c r="O87" s="1">
        <f t="shared" si="8"/>
      </c>
      <c r="P87" s="1"/>
      <c r="Q87" s="1">
        <f t="shared" si="9"/>
      </c>
      <c r="R87" s="1">
        <f t="shared" si="10"/>
      </c>
      <c r="S87" s="1">
        <f t="shared" si="11"/>
      </c>
      <c r="T87" s="9"/>
      <c r="V87" s="6" t="str">
        <f>Validación!H85</f>
        <v>BASAURI</v>
      </c>
      <c r="W87" s="6">
        <f>Validación!I85</f>
        <v>48015</v>
      </c>
      <c r="Y87" t="s">
        <v>94</v>
      </c>
      <c r="Z87" t="s">
        <v>192</v>
      </c>
      <c r="AA87">
        <v>150</v>
      </c>
      <c r="AB87">
        <f>'Validación EAE'!D84</f>
        <v>82</v>
      </c>
      <c r="AC87">
        <v>48013</v>
      </c>
    </row>
    <row r="88" spans="1:29" ht="14.25">
      <c r="A88" s="14"/>
      <c r="B88" s="14"/>
      <c r="C88" s="14"/>
      <c r="D88" s="20"/>
      <c r="E88" s="14"/>
      <c r="F88" s="14"/>
      <c r="G88" s="14"/>
      <c r="H88" s="14"/>
      <c r="I88" s="14"/>
      <c r="J88" s="14"/>
      <c r="K88" s="14"/>
      <c r="L88" s="14"/>
      <c r="M88" s="3">
        <f t="shared" si="6"/>
      </c>
      <c r="N88" s="1">
        <f t="shared" si="7"/>
      </c>
      <c r="O88" s="1">
        <f t="shared" si="8"/>
      </c>
      <c r="P88" s="1"/>
      <c r="Q88" s="1">
        <f t="shared" si="9"/>
      </c>
      <c r="R88" s="1">
        <f t="shared" si="10"/>
      </c>
      <c r="S88" s="1">
        <f t="shared" si="11"/>
      </c>
      <c r="T88" s="9"/>
      <c r="V88" s="6" t="str">
        <f>Validación!H86</f>
        <v>PORTUGALETE</v>
      </c>
      <c r="W88" s="6">
        <f>Validación!I86</f>
        <v>48078</v>
      </c>
      <c r="Y88" t="s">
        <v>94</v>
      </c>
      <c r="Z88" t="s">
        <v>187</v>
      </c>
      <c r="AA88">
        <v>155</v>
      </c>
      <c r="AB88">
        <f>'Validación EAE'!D85</f>
        <v>83</v>
      </c>
      <c r="AC88">
        <v>48013</v>
      </c>
    </row>
    <row r="89" spans="1:29" ht="14.25">
      <c r="A89" s="14"/>
      <c r="B89" s="14"/>
      <c r="C89" s="14"/>
      <c r="D89" s="20"/>
      <c r="E89" s="14"/>
      <c r="F89" s="14"/>
      <c r="G89" s="14"/>
      <c r="H89" s="14"/>
      <c r="I89" s="14"/>
      <c r="J89" s="14"/>
      <c r="K89" s="14"/>
      <c r="L89" s="14"/>
      <c r="M89" s="3">
        <f t="shared" si="6"/>
      </c>
      <c r="N89" s="1">
        <f t="shared" si="7"/>
      </c>
      <c r="O89" s="1">
        <f t="shared" si="8"/>
      </c>
      <c r="P89" s="1"/>
      <c r="Q89" s="1">
        <f t="shared" si="9"/>
      </c>
      <c r="R89" s="1">
        <f t="shared" si="10"/>
      </c>
      <c r="S89" s="1">
        <f t="shared" si="11"/>
      </c>
      <c r="T89" s="9"/>
      <c r="V89" s="6" t="str">
        <f>Validación!H87</f>
        <v>DURANGO</v>
      </c>
      <c r="W89" s="6">
        <f>Validación!I87</f>
        <v>48027</v>
      </c>
      <c r="Y89" t="s">
        <v>94</v>
      </c>
      <c r="Z89" t="s">
        <v>190</v>
      </c>
      <c r="AA89">
        <v>146</v>
      </c>
      <c r="AB89">
        <f>'Validación EAE'!D86</f>
        <v>84</v>
      </c>
      <c r="AC89">
        <v>48013</v>
      </c>
    </row>
    <row r="90" spans="1:29" ht="14.25">
      <c r="A90" s="14"/>
      <c r="B90" s="14"/>
      <c r="C90" s="14"/>
      <c r="D90" s="20"/>
      <c r="E90" s="14"/>
      <c r="F90" s="14"/>
      <c r="G90" s="14"/>
      <c r="H90" s="14"/>
      <c r="I90" s="14"/>
      <c r="J90" s="14"/>
      <c r="K90" s="14"/>
      <c r="L90" s="14"/>
      <c r="M90" s="3">
        <f t="shared" si="6"/>
      </c>
      <c r="N90" s="1">
        <f t="shared" si="7"/>
      </c>
      <c r="O90" s="1">
        <f t="shared" si="8"/>
      </c>
      <c r="P90" s="1"/>
      <c r="Q90" s="1">
        <f t="shared" si="9"/>
      </c>
      <c r="R90" s="1">
        <f t="shared" si="10"/>
      </c>
      <c r="S90" s="1">
        <f t="shared" si="11"/>
      </c>
      <c r="T90" s="9"/>
      <c r="V90" s="6" t="str">
        <f>Validación!H88</f>
        <v>ETXEBARRI</v>
      </c>
      <c r="W90" s="6">
        <f>Validación!I88</f>
        <v>48029</v>
      </c>
      <c r="Y90" t="s">
        <v>94</v>
      </c>
      <c r="Z90" t="s">
        <v>177</v>
      </c>
      <c r="AA90">
        <v>124</v>
      </c>
      <c r="AB90">
        <f>'Validación EAE'!D87</f>
        <v>85</v>
      </c>
      <c r="AC90">
        <v>48013</v>
      </c>
    </row>
    <row r="91" spans="1:29" ht="14.25">
      <c r="A91" s="14"/>
      <c r="B91" s="14"/>
      <c r="C91" s="14"/>
      <c r="D91" s="20"/>
      <c r="E91" s="14"/>
      <c r="F91" s="14"/>
      <c r="G91" s="14"/>
      <c r="H91" s="14"/>
      <c r="I91" s="14"/>
      <c r="J91" s="14"/>
      <c r="K91" s="14"/>
      <c r="L91" s="14"/>
      <c r="M91" s="3">
        <f t="shared" si="6"/>
      </c>
      <c r="N91" s="1">
        <f t="shared" si="7"/>
      </c>
      <c r="O91" s="1">
        <f t="shared" si="8"/>
      </c>
      <c r="P91" s="1"/>
      <c r="Q91" s="1">
        <f t="shared" si="9"/>
      </c>
      <c r="R91" s="1">
        <f t="shared" si="10"/>
      </c>
      <c r="S91" s="1">
        <f t="shared" si="11"/>
      </c>
      <c r="T91" s="9"/>
      <c r="V91" s="6" t="str">
        <f>Validación!H89</f>
        <v>ELORRIO</v>
      </c>
      <c r="W91" s="6">
        <f>Validación!I89</f>
        <v>48032</v>
      </c>
      <c r="Y91" t="s">
        <v>94</v>
      </c>
      <c r="Z91" t="s">
        <v>189</v>
      </c>
      <c r="AA91">
        <v>152</v>
      </c>
      <c r="AB91">
        <f>'Validación EAE'!D88</f>
        <v>86</v>
      </c>
      <c r="AC91">
        <v>48013</v>
      </c>
    </row>
    <row r="92" spans="1:29" ht="14.25">
      <c r="A92" s="14"/>
      <c r="B92" s="14"/>
      <c r="C92" s="14"/>
      <c r="D92" s="20"/>
      <c r="E92" s="14"/>
      <c r="F92" s="14"/>
      <c r="G92" s="14"/>
      <c r="H92" s="14"/>
      <c r="I92" s="14"/>
      <c r="J92" s="14"/>
      <c r="K92" s="14"/>
      <c r="L92" s="14"/>
      <c r="M92" s="3">
        <f t="shared" si="6"/>
      </c>
      <c r="N92" s="1">
        <f t="shared" si="7"/>
      </c>
      <c r="O92" s="1">
        <f t="shared" si="8"/>
      </c>
      <c r="P92" s="1"/>
      <c r="Q92" s="1">
        <f t="shared" si="9"/>
      </c>
      <c r="R92" s="1">
        <f t="shared" si="10"/>
      </c>
      <c r="S92" s="1">
        <f t="shared" si="11"/>
      </c>
      <c r="T92" s="9"/>
      <c r="V92" s="6" t="str">
        <f>Validación!H90</f>
        <v>EREÑO</v>
      </c>
      <c r="W92" s="6">
        <f>Validación!I90</f>
        <v>48033</v>
      </c>
      <c r="Y92" t="s">
        <v>94</v>
      </c>
      <c r="Z92" t="s">
        <v>186</v>
      </c>
      <c r="AA92">
        <v>132</v>
      </c>
      <c r="AB92">
        <f>'Validación EAE'!D89</f>
        <v>87</v>
      </c>
      <c r="AC92">
        <v>48013</v>
      </c>
    </row>
    <row r="93" spans="1:29" ht="14.25">
      <c r="A93" s="14"/>
      <c r="B93" s="14"/>
      <c r="C93" s="14"/>
      <c r="D93" s="20"/>
      <c r="E93" s="14"/>
      <c r="F93" s="14"/>
      <c r="G93" s="14"/>
      <c r="H93" s="14"/>
      <c r="I93" s="14"/>
      <c r="J93" s="14"/>
      <c r="K93" s="14"/>
      <c r="L93" s="14"/>
      <c r="M93" s="3">
        <f t="shared" si="6"/>
      </c>
      <c r="N93" s="1">
        <f t="shared" si="7"/>
      </c>
      <c r="O93" s="1">
        <f t="shared" si="8"/>
      </c>
      <c r="P93" s="1"/>
      <c r="Q93" s="1">
        <f t="shared" si="9"/>
      </c>
      <c r="R93" s="1">
        <f t="shared" si="10"/>
      </c>
      <c r="S93" s="1">
        <f t="shared" si="11"/>
      </c>
      <c r="T93" s="9"/>
      <c r="V93" s="6" t="str">
        <f>Validación!H91</f>
        <v>ERMUA</v>
      </c>
      <c r="W93" s="6">
        <f>Validación!I91</f>
        <v>48034</v>
      </c>
      <c r="Y93" t="s">
        <v>94</v>
      </c>
      <c r="Z93" t="s">
        <v>185</v>
      </c>
      <c r="AA93">
        <v>126</v>
      </c>
      <c r="AB93">
        <f>'Validación EAE'!D90</f>
        <v>88</v>
      </c>
      <c r="AC93">
        <v>48013</v>
      </c>
    </row>
    <row r="94" spans="1:29" ht="14.25">
      <c r="A94" s="14"/>
      <c r="B94" s="14"/>
      <c r="C94" s="14"/>
      <c r="D94" s="20"/>
      <c r="E94" s="14"/>
      <c r="F94" s="14"/>
      <c r="G94" s="14"/>
      <c r="H94" s="14"/>
      <c r="I94" s="14"/>
      <c r="J94" s="14"/>
      <c r="K94" s="14"/>
      <c r="L94" s="14"/>
      <c r="M94" s="3">
        <f t="shared" si="6"/>
      </c>
      <c r="N94" s="1">
        <f t="shared" si="7"/>
      </c>
      <c r="O94" s="1">
        <f t="shared" si="8"/>
      </c>
      <c r="P94" s="1"/>
      <c r="Q94" s="1">
        <f t="shared" si="9"/>
      </c>
      <c r="R94" s="1">
        <f t="shared" si="10"/>
      </c>
      <c r="S94" s="1">
        <f t="shared" si="11"/>
      </c>
      <c r="T94" s="9"/>
      <c r="V94" s="6" t="str">
        <f>Validación!H92</f>
        <v>FRUIZ</v>
      </c>
      <c r="W94" s="6">
        <f>Validación!I92</f>
        <v>48035</v>
      </c>
      <c r="Y94" t="s">
        <v>94</v>
      </c>
      <c r="Z94" t="s">
        <v>182</v>
      </c>
      <c r="AA94">
        <v>125</v>
      </c>
      <c r="AB94">
        <f>'Validación EAE'!D91</f>
        <v>89</v>
      </c>
      <c r="AC94">
        <v>48013</v>
      </c>
    </row>
    <row r="95" spans="1:29" ht="14.25">
      <c r="A95" s="14"/>
      <c r="B95" s="14"/>
      <c r="C95" s="14"/>
      <c r="D95" s="20"/>
      <c r="E95" s="14"/>
      <c r="F95" s="14"/>
      <c r="G95" s="14"/>
      <c r="H95" s="14"/>
      <c r="I95" s="14"/>
      <c r="J95" s="14"/>
      <c r="K95" s="14"/>
      <c r="L95" s="14"/>
      <c r="M95" s="3">
        <f t="shared" si="6"/>
      </c>
      <c r="N95" s="1">
        <f t="shared" si="7"/>
      </c>
      <c r="O95" s="1">
        <f t="shared" si="8"/>
      </c>
      <c r="P95" s="1"/>
      <c r="Q95" s="1">
        <f t="shared" si="9"/>
      </c>
      <c r="R95" s="1">
        <f t="shared" si="10"/>
      </c>
      <c r="S95" s="1">
        <f t="shared" si="11"/>
      </c>
      <c r="T95" s="9"/>
      <c r="V95" s="6" t="str">
        <f>Validación!H93</f>
        <v>GAMIZ-FIKA</v>
      </c>
      <c r="W95" s="6">
        <f>Validación!I93</f>
        <v>48038</v>
      </c>
      <c r="Y95" t="s">
        <v>94</v>
      </c>
      <c r="Z95" t="s">
        <v>188</v>
      </c>
      <c r="AA95">
        <v>141</v>
      </c>
      <c r="AB95">
        <f>'Validación EAE'!D92</f>
        <v>90</v>
      </c>
      <c r="AC95">
        <v>48013</v>
      </c>
    </row>
    <row r="96" spans="1:29" ht="14.25">
      <c r="A96" s="14"/>
      <c r="B96" s="14"/>
      <c r="C96" s="14"/>
      <c r="D96" s="20"/>
      <c r="E96" s="14"/>
      <c r="F96" s="14"/>
      <c r="G96" s="14"/>
      <c r="H96" s="14"/>
      <c r="I96" s="14"/>
      <c r="J96" s="14"/>
      <c r="K96" s="14"/>
      <c r="L96" s="14"/>
      <c r="M96" s="3">
        <f t="shared" si="6"/>
      </c>
      <c r="N96" s="1">
        <f t="shared" si="7"/>
      </c>
      <c r="O96" s="1">
        <f t="shared" si="8"/>
      </c>
      <c r="P96" s="1"/>
      <c r="Q96" s="1">
        <f t="shared" si="9"/>
      </c>
      <c r="R96" s="1">
        <f t="shared" si="10"/>
      </c>
      <c r="S96" s="1">
        <f t="shared" si="11"/>
      </c>
      <c r="T96" s="9"/>
      <c r="V96" s="6" t="str">
        <f>Validación!H94</f>
        <v>GIZABURUAGA</v>
      </c>
      <c r="W96" s="6">
        <f>Validación!I94</f>
        <v>48047</v>
      </c>
      <c r="Y96" t="s">
        <v>20</v>
      </c>
      <c r="Z96" t="s">
        <v>191</v>
      </c>
      <c r="AA96">
        <v>161</v>
      </c>
      <c r="AB96">
        <f>'Validación EAE'!D93</f>
        <v>91</v>
      </c>
      <c r="AC96">
        <v>48014</v>
      </c>
    </row>
    <row r="97" spans="1:29" ht="14.25">
      <c r="A97" s="14"/>
      <c r="B97" s="14"/>
      <c r="C97" s="14"/>
      <c r="D97" s="20"/>
      <c r="E97" s="14"/>
      <c r="F97" s="14"/>
      <c r="G97" s="14"/>
      <c r="H97" s="14"/>
      <c r="I97" s="14"/>
      <c r="J97" s="14"/>
      <c r="K97" s="14"/>
      <c r="L97" s="14"/>
      <c r="M97" s="3">
        <f t="shared" si="6"/>
      </c>
      <c r="N97" s="1">
        <f t="shared" si="7"/>
      </c>
      <c r="O97" s="1">
        <f t="shared" si="8"/>
      </c>
      <c r="P97" s="1"/>
      <c r="Q97" s="1">
        <f t="shared" si="9"/>
      </c>
      <c r="R97" s="1">
        <f t="shared" si="10"/>
      </c>
      <c r="S97" s="1">
        <f t="shared" si="11"/>
      </c>
      <c r="T97" s="9"/>
      <c r="V97" s="6" t="str">
        <f>Validación!H95</f>
        <v>LARRABETZU</v>
      </c>
      <c r="W97" s="6">
        <f>Validación!I95</f>
        <v>48052</v>
      </c>
      <c r="Y97" t="s">
        <v>20</v>
      </c>
      <c r="Z97" t="s">
        <v>169</v>
      </c>
      <c r="AA97">
        <v>164</v>
      </c>
      <c r="AB97">
        <f>'Validación EAE'!D94</f>
        <v>92</v>
      </c>
      <c r="AC97">
        <v>48014</v>
      </c>
    </row>
    <row r="98" spans="1:29" ht="14.25">
      <c r="A98" s="14"/>
      <c r="B98" s="14"/>
      <c r="C98" s="14"/>
      <c r="D98" s="20"/>
      <c r="E98" s="14"/>
      <c r="F98" s="14"/>
      <c r="G98" s="14"/>
      <c r="H98" s="14"/>
      <c r="I98" s="14"/>
      <c r="J98" s="14"/>
      <c r="K98" s="14"/>
      <c r="L98" s="14"/>
      <c r="M98" s="3">
        <f t="shared" si="6"/>
      </c>
      <c r="N98" s="1">
        <f t="shared" si="7"/>
      </c>
      <c r="O98" s="1">
        <f t="shared" si="8"/>
      </c>
      <c r="P98" s="1"/>
      <c r="Q98" s="1">
        <f t="shared" si="9"/>
      </c>
      <c r="R98" s="1">
        <f t="shared" si="10"/>
      </c>
      <c r="S98" s="1">
        <f t="shared" si="11"/>
      </c>
      <c r="T98" s="9"/>
      <c r="V98" s="6" t="str">
        <f>Validación!H96</f>
        <v>MAÑARIA</v>
      </c>
      <c r="W98" s="6">
        <f>Validación!I96</f>
        <v>48059</v>
      </c>
      <c r="Y98" t="s">
        <v>95</v>
      </c>
      <c r="Z98" t="s">
        <v>202</v>
      </c>
      <c r="AA98">
        <v>194</v>
      </c>
      <c r="AB98">
        <f>'Validación EAE'!D95</f>
        <v>93</v>
      </c>
      <c r="AC98">
        <v>48015</v>
      </c>
    </row>
    <row r="99" spans="1:29" ht="14.25">
      <c r="A99" s="14"/>
      <c r="B99" s="14"/>
      <c r="C99" s="14"/>
      <c r="D99" s="20"/>
      <c r="E99" s="14"/>
      <c r="F99" s="14"/>
      <c r="G99" s="14"/>
      <c r="H99" s="14"/>
      <c r="I99" s="14"/>
      <c r="J99" s="14"/>
      <c r="K99" s="14"/>
      <c r="L99" s="14"/>
      <c r="M99" s="3">
        <f t="shared" si="6"/>
      </c>
      <c r="N99" s="1">
        <f t="shared" si="7"/>
      </c>
      <c r="O99" s="1">
        <f t="shared" si="8"/>
      </c>
      <c r="P99" s="1"/>
      <c r="Q99" s="1">
        <f t="shared" si="9"/>
      </c>
      <c r="R99" s="1">
        <f t="shared" si="10"/>
      </c>
      <c r="S99" s="1">
        <f t="shared" si="11"/>
      </c>
      <c r="T99" s="9"/>
      <c r="V99" s="6" t="str">
        <f>Validación!H97</f>
        <v>URDULIZ</v>
      </c>
      <c r="W99" s="6">
        <f>Validación!I97</f>
        <v>48089</v>
      </c>
      <c r="Y99" t="s">
        <v>95</v>
      </c>
      <c r="Z99" t="s">
        <v>199</v>
      </c>
      <c r="AA99">
        <v>191</v>
      </c>
      <c r="AB99">
        <f>'Validación EAE'!D96</f>
        <v>94</v>
      </c>
      <c r="AC99">
        <v>48015</v>
      </c>
    </row>
    <row r="100" spans="1:29" ht="14.25">
      <c r="A100" s="14"/>
      <c r="B100" s="14"/>
      <c r="C100" s="14"/>
      <c r="D100" s="20"/>
      <c r="E100" s="14"/>
      <c r="F100" s="14"/>
      <c r="G100" s="14"/>
      <c r="H100" s="14"/>
      <c r="I100" s="14"/>
      <c r="J100" s="14"/>
      <c r="K100" s="14"/>
      <c r="L100" s="14"/>
      <c r="M100" s="3">
        <f t="shared" si="6"/>
      </c>
      <c r="N100" s="1">
        <f t="shared" si="7"/>
      </c>
      <c r="O100" s="1">
        <f t="shared" si="8"/>
      </c>
      <c r="P100" s="1"/>
      <c r="Q100" s="1">
        <f t="shared" si="9"/>
      </c>
      <c r="R100" s="1">
        <f t="shared" si="10"/>
      </c>
      <c r="S100" s="1">
        <f t="shared" si="11"/>
      </c>
      <c r="T100" s="9"/>
      <c r="V100" s="6" t="str">
        <f>Validación!H98</f>
        <v>MEÑAKA</v>
      </c>
      <c r="W100" s="6">
        <f>Validación!I98</f>
        <v>48064</v>
      </c>
      <c r="Y100" t="s">
        <v>95</v>
      </c>
      <c r="Z100" t="s">
        <v>170</v>
      </c>
      <c r="AA100">
        <v>166</v>
      </c>
      <c r="AB100">
        <f>'Validación EAE'!D97</f>
        <v>95</v>
      </c>
      <c r="AC100">
        <v>48015</v>
      </c>
    </row>
    <row r="101" spans="1:29" ht="14.25">
      <c r="A101" s="14"/>
      <c r="B101" s="14"/>
      <c r="C101" s="14"/>
      <c r="D101" s="20"/>
      <c r="E101" s="14"/>
      <c r="F101" s="14"/>
      <c r="G101" s="14"/>
      <c r="H101" s="14"/>
      <c r="I101" s="14"/>
      <c r="J101" s="14"/>
      <c r="K101" s="14"/>
      <c r="L101" s="14"/>
      <c r="M101" s="3">
        <f t="shared" si="6"/>
      </c>
      <c r="N101" s="1">
        <f t="shared" si="7"/>
      </c>
      <c r="O101" s="1">
        <f t="shared" si="8"/>
      </c>
      <c r="P101" s="1"/>
      <c r="Q101" s="1">
        <f t="shared" si="9"/>
      </c>
      <c r="R101" s="1">
        <f t="shared" si="10"/>
      </c>
      <c r="S101" s="1">
        <f t="shared" si="11"/>
      </c>
      <c r="T101" s="9"/>
      <c r="V101" s="6" t="str">
        <f>Validación!H99</f>
        <v>UGAO-MIRABALLES</v>
      </c>
      <c r="W101" s="6">
        <f>Validación!I99</f>
        <v>48065</v>
      </c>
      <c r="Y101" t="s">
        <v>95</v>
      </c>
      <c r="Z101" t="s">
        <v>193</v>
      </c>
      <c r="AA101">
        <v>172</v>
      </c>
      <c r="AB101">
        <f>'Validación EAE'!D98</f>
        <v>96</v>
      </c>
      <c r="AC101">
        <v>48015</v>
      </c>
    </row>
    <row r="102" spans="1:29" ht="14.25">
      <c r="A102" s="14"/>
      <c r="B102" s="14"/>
      <c r="C102" s="14"/>
      <c r="D102" s="20"/>
      <c r="E102" s="14"/>
      <c r="F102" s="14"/>
      <c r="G102" s="14"/>
      <c r="H102" s="14"/>
      <c r="I102" s="14"/>
      <c r="J102" s="14"/>
      <c r="K102" s="14"/>
      <c r="L102" s="14"/>
      <c r="M102" s="3">
        <f t="shared" si="6"/>
      </c>
      <c r="N102" s="1">
        <f t="shared" si="7"/>
      </c>
      <c r="O102" s="1">
        <f t="shared" si="8"/>
      </c>
      <c r="P102" s="1"/>
      <c r="Q102" s="1">
        <f t="shared" si="9"/>
      </c>
      <c r="R102" s="1">
        <f t="shared" si="10"/>
      </c>
      <c r="S102" s="1">
        <f t="shared" si="11"/>
      </c>
      <c r="T102" s="9"/>
      <c r="V102" s="6" t="str">
        <f>Validación!H100</f>
        <v>MORGA</v>
      </c>
      <c r="W102" s="6">
        <f>Validación!I100</f>
        <v>48066</v>
      </c>
      <c r="Y102" t="s">
        <v>95</v>
      </c>
      <c r="Z102" t="s">
        <v>176</v>
      </c>
      <c r="AA102">
        <v>117</v>
      </c>
      <c r="AB102">
        <f>'Validación EAE'!D99</f>
        <v>97</v>
      </c>
      <c r="AC102">
        <v>48015</v>
      </c>
    </row>
    <row r="103" spans="1:29" ht="14.25">
      <c r="A103" s="14"/>
      <c r="B103" s="14"/>
      <c r="C103" s="14"/>
      <c r="D103" s="20"/>
      <c r="E103" s="14"/>
      <c r="F103" s="14"/>
      <c r="G103" s="14"/>
      <c r="H103" s="14"/>
      <c r="I103" s="14"/>
      <c r="J103" s="14"/>
      <c r="K103" s="14"/>
      <c r="L103" s="14"/>
      <c r="M103" s="3">
        <f t="shared" si="6"/>
      </c>
      <c r="N103" s="1">
        <f t="shared" si="7"/>
      </c>
      <c r="O103" s="1">
        <f t="shared" si="8"/>
      </c>
      <c r="P103" s="1"/>
      <c r="Q103" s="1">
        <f t="shared" si="9"/>
      </c>
      <c r="R103" s="1">
        <f t="shared" si="10"/>
      </c>
      <c r="S103" s="1">
        <f t="shared" si="11"/>
      </c>
      <c r="T103" s="9"/>
      <c r="V103" s="6" t="str">
        <f>Validación!H101</f>
        <v>AULESTI</v>
      </c>
      <c r="W103" s="6">
        <f>Validación!I101</f>
        <v>48070</v>
      </c>
      <c r="Y103" t="s">
        <v>95</v>
      </c>
      <c r="Z103" t="s">
        <v>205</v>
      </c>
      <c r="AA103">
        <v>195</v>
      </c>
      <c r="AB103">
        <f>'Validación EAE'!D100</f>
        <v>98</v>
      </c>
      <c r="AC103">
        <v>48015</v>
      </c>
    </row>
    <row r="104" spans="1:29" ht="14.25">
      <c r="A104" s="14"/>
      <c r="B104" s="14"/>
      <c r="C104" s="14"/>
      <c r="D104" s="20"/>
      <c r="E104" s="14"/>
      <c r="F104" s="14"/>
      <c r="G104" s="14"/>
      <c r="H104" s="14"/>
      <c r="I104" s="14"/>
      <c r="J104" s="14"/>
      <c r="K104" s="14"/>
      <c r="L104" s="14"/>
      <c r="M104" s="3">
        <f t="shared" si="6"/>
      </c>
      <c r="N104" s="1">
        <f t="shared" si="7"/>
      </c>
      <c r="O104" s="1">
        <f t="shared" si="8"/>
      </c>
      <c r="P104" s="1"/>
      <c r="Q104" s="1">
        <f t="shared" si="9"/>
      </c>
      <c r="R104" s="1">
        <f t="shared" si="10"/>
      </c>
      <c r="S104" s="1">
        <f t="shared" si="11"/>
      </c>
      <c r="T104" s="9"/>
      <c r="V104" s="6" t="str">
        <f>Validación!H102</f>
        <v>MUSKIZ</v>
      </c>
      <c r="W104" s="6">
        <f>Validación!I102</f>
        <v>48071</v>
      </c>
      <c r="Y104" t="s">
        <v>95</v>
      </c>
      <c r="Z104" t="s">
        <v>197</v>
      </c>
      <c r="AA104">
        <v>184</v>
      </c>
      <c r="AB104">
        <f>'Validación EAE'!D101</f>
        <v>99</v>
      </c>
      <c r="AC104">
        <v>48015</v>
      </c>
    </row>
    <row r="105" spans="1:29" ht="14.25">
      <c r="A105" s="14"/>
      <c r="B105" s="14"/>
      <c r="C105" s="14"/>
      <c r="D105" s="20"/>
      <c r="E105" s="14"/>
      <c r="F105" s="14"/>
      <c r="G105" s="14"/>
      <c r="H105" s="14"/>
      <c r="I105" s="14"/>
      <c r="J105" s="14"/>
      <c r="K105" s="14"/>
      <c r="L105" s="14"/>
      <c r="M105" s="3">
        <f t="shared" si="6"/>
      </c>
      <c r="N105" s="1">
        <f t="shared" si="7"/>
      </c>
      <c r="O105" s="1">
        <f t="shared" si="8"/>
      </c>
      <c r="P105" s="1"/>
      <c r="Q105" s="1">
        <f t="shared" si="9"/>
      </c>
      <c r="R105" s="1">
        <f t="shared" si="10"/>
      </c>
      <c r="S105" s="1">
        <f t="shared" si="11"/>
      </c>
      <c r="T105" s="9"/>
      <c r="V105" s="6" t="str">
        <f>Validación!H103</f>
        <v>OTXANDIO</v>
      </c>
      <c r="W105" s="6">
        <f>Validación!I103</f>
        <v>48072</v>
      </c>
      <c r="Y105" t="s">
        <v>95</v>
      </c>
      <c r="Z105" t="s">
        <v>195</v>
      </c>
      <c r="AA105">
        <v>180</v>
      </c>
      <c r="AB105">
        <f>'Validación EAE'!D102</f>
        <v>100</v>
      </c>
      <c r="AC105">
        <v>48015</v>
      </c>
    </row>
    <row r="106" spans="1:29" ht="14.25">
      <c r="A106" s="14"/>
      <c r="B106" s="14"/>
      <c r="C106" s="14"/>
      <c r="D106" s="20"/>
      <c r="E106" s="14"/>
      <c r="F106" s="14"/>
      <c r="G106" s="14"/>
      <c r="H106" s="14"/>
      <c r="I106" s="14"/>
      <c r="J106" s="14"/>
      <c r="K106" s="14"/>
      <c r="L106" s="14"/>
      <c r="M106" s="3">
        <f t="shared" si="6"/>
      </c>
      <c r="N106" s="1">
        <f t="shared" si="7"/>
      </c>
      <c r="O106" s="1">
        <f t="shared" si="8"/>
      </c>
      <c r="P106" s="1"/>
      <c r="Q106" s="1">
        <f t="shared" si="9"/>
      </c>
      <c r="R106" s="1">
        <f t="shared" si="10"/>
      </c>
      <c r="S106" s="1">
        <f t="shared" si="11"/>
      </c>
      <c r="T106" s="9"/>
      <c r="V106" s="6" t="str">
        <f>Validación!H104</f>
        <v>LEZAMA</v>
      </c>
      <c r="W106" s="6">
        <f>Validación!I104</f>
        <v>48081</v>
      </c>
      <c r="Y106" t="s">
        <v>95</v>
      </c>
      <c r="Z106" t="s">
        <v>194</v>
      </c>
      <c r="AA106">
        <v>176</v>
      </c>
      <c r="AB106">
        <f>'Validación EAE'!D103</f>
        <v>101</v>
      </c>
      <c r="AC106">
        <v>48015</v>
      </c>
    </row>
    <row r="107" spans="1:29" ht="14.25">
      <c r="A107" s="14"/>
      <c r="B107" s="14"/>
      <c r="C107" s="14"/>
      <c r="D107" s="20"/>
      <c r="E107" s="14"/>
      <c r="F107" s="14"/>
      <c r="G107" s="14"/>
      <c r="H107" s="14"/>
      <c r="I107" s="14"/>
      <c r="J107" s="14"/>
      <c r="K107" s="14"/>
      <c r="L107" s="14"/>
      <c r="M107" s="3">
        <f t="shared" si="6"/>
      </c>
      <c r="N107" s="1">
        <f t="shared" si="7"/>
      </c>
      <c r="O107" s="1">
        <f t="shared" si="8"/>
      </c>
      <c r="P107" s="1"/>
      <c r="Q107" s="1">
        <f t="shared" si="9"/>
      </c>
      <c r="R107" s="1">
        <f t="shared" si="10"/>
      </c>
      <c r="S107" s="1">
        <f t="shared" si="11"/>
      </c>
      <c r="T107" s="9"/>
      <c r="V107" s="6" t="str">
        <f>Validación!H105</f>
        <v>ORTUELLA</v>
      </c>
      <c r="W107" s="6">
        <f>Validación!I105</f>
        <v>48083</v>
      </c>
      <c r="Y107" t="s">
        <v>95</v>
      </c>
      <c r="Z107" t="s">
        <v>510</v>
      </c>
      <c r="AA107">
        <v>169</v>
      </c>
      <c r="AB107">
        <f>'Validación EAE'!D104</f>
        <v>102</v>
      </c>
      <c r="AC107">
        <v>48015</v>
      </c>
    </row>
    <row r="108" spans="1:29" ht="14.25">
      <c r="A108" s="14"/>
      <c r="B108" s="14"/>
      <c r="C108" s="14"/>
      <c r="D108" s="20"/>
      <c r="E108" s="14"/>
      <c r="F108" s="14"/>
      <c r="G108" s="14"/>
      <c r="H108" s="14"/>
      <c r="I108" s="14"/>
      <c r="J108" s="14"/>
      <c r="K108" s="14"/>
      <c r="L108" s="14"/>
      <c r="M108" s="3">
        <f t="shared" si="6"/>
      </c>
      <c r="N108" s="1">
        <f t="shared" si="7"/>
      </c>
      <c r="O108" s="1">
        <f t="shared" si="8"/>
      </c>
      <c r="P108" s="1"/>
      <c r="Q108" s="1">
        <f t="shared" si="9"/>
      </c>
      <c r="R108" s="1">
        <f t="shared" si="10"/>
      </c>
      <c r="S108" s="1">
        <f t="shared" si="11"/>
      </c>
      <c r="T108" s="9"/>
      <c r="V108" s="6" t="str">
        <f>Validación!H106</f>
        <v>SOPELANA</v>
      </c>
      <c r="W108" s="6">
        <f>Validación!I106</f>
        <v>48085</v>
      </c>
      <c r="Y108" t="s">
        <v>72</v>
      </c>
      <c r="Z108" t="s">
        <v>458</v>
      </c>
      <c r="AA108">
        <v>726</v>
      </c>
      <c r="AB108">
        <f>'Validación EAE'!D105</f>
        <v>103</v>
      </c>
      <c r="AC108">
        <v>48092</v>
      </c>
    </row>
    <row r="109" spans="1:29" ht="14.25">
      <c r="A109" s="14"/>
      <c r="B109" s="14"/>
      <c r="C109" s="14"/>
      <c r="D109" s="20"/>
      <c r="E109" s="14"/>
      <c r="F109" s="14"/>
      <c r="G109" s="14"/>
      <c r="H109" s="14"/>
      <c r="I109" s="14"/>
      <c r="J109" s="14"/>
      <c r="K109" s="14"/>
      <c r="L109" s="14"/>
      <c r="M109" s="3">
        <f t="shared" si="6"/>
      </c>
      <c r="N109" s="1">
        <f t="shared" si="7"/>
      </c>
      <c r="O109" s="1">
        <f t="shared" si="8"/>
      </c>
      <c r="P109" s="1"/>
      <c r="Q109" s="1">
        <f t="shared" si="9"/>
      </c>
      <c r="R109" s="1">
        <f t="shared" si="10"/>
      </c>
      <c r="S109" s="1">
        <f t="shared" si="11"/>
      </c>
      <c r="T109" s="9"/>
      <c r="V109" s="6" t="str">
        <f>Validación!H107</f>
        <v>TRUCIOS-TURTZIOZ</v>
      </c>
      <c r="W109" s="6">
        <f>Validación!I107</f>
        <v>48087</v>
      </c>
      <c r="Y109" t="s">
        <v>72</v>
      </c>
      <c r="Z109" t="s">
        <v>429</v>
      </c>
      <c r="AA109">
        <v>724</v>
      </c>
      <c r="AB109">
        <f>'Validación EAE'!D106</f>
        <v>104</v>
      </c>
      <c r="AC109">
        <v>48092</v>
      </c>
    </row>
    <row r="110" spans="1:29" ht="14.25">
      <c r="A110" s="14"/>
      <c r="B110" s="14"/>
      <c r="C110" s="14"/>
      <c r="D110" s="20"/>
      <c r="E110" s="14"/>
      <c r="F110" s="14"/>
      <c r="G110" s="14"/>
      <c r="H110" s="14"/>
      <c r="I110" s="14"/>
      <c r="J110" s="14"/>
      <c r="K110" s="14"/>
      <c r="L110" s="14"/>
      <c r="M110" s="3">
        <f t="shared" si="6"/>
      </c>
      <c r="N110" s="1">
        <f t="shared" si="7"/>
      </c>
      <c r="O110" s="1">
        <f t="shared" si="8"/>
      </c>
      <c r="P110" s="1"/>
      <c r="Q110" s="1">
        <f t="shared" si="9"/>
      </c>
      <c r="R110" s="1">
        <f t="shared" si="10"/>
      </c>
      <c r="S110" s="1">
        <f t="shared" si="11"/>
      </c>
      <c r="T110" s="9"/>
      <c r="V110" s="6" t="str">
        <f>Validación!H108</f>
        <v>UBIDE</v>
      </c>
      <c r="W110" s="6">
        <f>Validación!I108</f>
        <v>48088</v>
      </c>
      <c r="Y110" t="s">
        <v>72</v>
      </c>
      <c r="Z110" t="s">
        <v>459</v>
      </c>
      <c r="AA110">
        <v>729</v>
      </c>
      <c r="AB110">
        <f>'Validación EAE'!D107</f>
        <v>105</v>
      </c>
      <c r="AC110">
        <v>48092</v>
      </c>
    </row>
    <row r="111" spans="1:29" ht="14.25">
      <c r="A111" s="14"/>
      <c r="B111" s="14"/>
      <c r="C111" s="14"/>
      <c r="D111" s="20"/>
      <c r="E111" s="14"/>
      <c r="F111" s="14"/>
      <c r="G111" s="14"/>
      <c r="H111" s="14"/>
      <c r="I111" s="14"/>
      <c r="J111" s="14"/>
      <c r="K111" s="14"/>
      <c r="L111" s="14"/>
      <c r="M111" s="3">
        <f t="shared" si="6"/>
      </c>
      <c r="N111" s="1">
        <f t="shared" si="7"/>
      </c>
      <c r="O111" s="1">
        <f t="shared" si="8"/>
      </c>
      <c r="P111" s="1"/>
      <c r="Q111" s="1">
        <f t="shared" si="9"/>
      </c>
      <c r="R111" s="1">
        <f t="shared" si="10"/>
      </c>
      <c r="S111" s="1">
        <f t="shared" si="11"/>
      </c>
      <c r="T111" s="9"/>
      <c r="V111" s="6" t="str">
        <f>Validación!H109</f>
        <v>IGORRE</v>
      </c>
      <c r="W111" s="6">
        <f>Validación!I109</f>
        <v>48094</v>
      </c>
      <c r="Y111" t="s">
        <v>21</v>
      </c>
      <c r="Z111" t="s">
        <v>211</v>
      </c>
      <c r="AA111">
        <v>201</v>
      </c>
      <c r="AB111">
        <f>'Validación EAE'!D108</f>
        <v>106</v>
      </c>
      <c r="AC111">
        <v>48016</v>
      </c>
    </row>
    <row r="112" spans="1:29" ht="14.25">
      <c r="A112" s="14"/>
      <c r="B112" s="14"/>
      <c r="C112" s="14"/>
      <c r="D112" s="20"/>
      <c r="E112" s="14"/>
      <c r="F112" s="14"/>
      <c r="G112" s="14"/>
      <c r="H112" s="14"/>
      <c r="I112" s="14"/>
      <c r="J112" s="14"/>
      <c r="K112" s="14"/>
      <c r="L112" s="14"/>
      <c r="M112" s="3">
        <f t="shared" si="6"/>
      </c>
      <c r="N112" s="1">
        <f t="shared" si="7"/>
      </c>
      <c r="O112" s="1">
        <f t="shared" si="8"/>
      </c>
      <c r="P112" s="1"/>
      <c r="Q112" s="1">
        <f t="shared" si="9"/>
      </c>
      <c r="R112" s="1">
        <f t="shared" si="10"/>
      </c>
      <c r="S112" s="1">
        <f t="shared" si="11"/>
      </c>
      <c r="T112" s="9"/>
      <c r="V112" s="6" t="str">
        <f>Validación!H110</f>
        <v>ERANDIO</v>
      </c>
      <c r="W112" s="6">
        <f>Validación!I110</f>
        <v>48902</v>
      </c>
      <c r="Y112" t="s">
        <v>21</v>
      </c>
      <c r="Z112" t="s">
        <v>216</v>
      </c>
      <c r="AA112">
        <v>202</v>
      </c>
      <c r="AB112">
        <f>'Validación EAE'!D109</f>
        <v>107</v>
      </c>
      <c r="AC112">
        <v>48016</v>
      </c>
    </row>
    <row r="113" spans="1:29" ht="14.25">
      <c r="A113" s="14"/>
      <c r="B113" s="14"/>
      <c r="C113" s="14"/>
      <c r="D113" s="20"/>
      <c r="E113" s="14"/>
      <c r="F113" s="14"/>
      <c r="G113" s="14"/>
      <c r="H113" s="14"/>
      <c r="I113" s="14"/>
      <c r="J113" s="14"/>
      <c r="K113" s="14"/>
      <c r="L113" s="14"/>
      <c r="M113" s="3">
        <f t="shared" si="6"/>
      </c>
      <c r="N113" s="1">
        <f t="shared" si="7"/>
      </c>
      <c r="O113" s="1">
        <f t="shared" si="8"/>
      </c>
      <c r="P113" s="1"/>
      <c r="Q113" s="1">
        <f t="shared" si="9"/>
      </c>
      <c r="R113" s="1">
        <f t="shared" si="10"/>
      </c>
      <c r="S113" s="1">
        <f t="shared" si="11"/>
      </c>
      <c r="T113" s="9"/>
      <c r="V113" s="6" t="str">
        <f>Validación!H111</f>
        <v>SONDIKA</v>
      </c>
      <c r="W113" s="6">
        <f>Validación!I111</f>
        <v>48904</v>
      </c>
      <c r="Y113" t="s">
        <v>21</v>
      </c>
      <c r="Z113" t="s">
        <v>206</v>
      </c>
      <c r="AA113">
        <v>200</v>
      </c>
      <c r="AB113">
        <f>'Validación EAE'!D110</f>
        <v>108</v>
      </c>
      <c r="AC113">
        <v>48016</v>
      </c>
    </row>
    <row r="114" spans="1:29" ht="14.25">
      <c r="A114" s="14"/>
      <c r="B114" s="14"/>
      <c r="C114" s="14"/>
      <c r="D114" s="20"/>
      <c r="E114" s="14"/>
      <c r="F114" s="14"/>
      <c r="G114" s="14"/>
      <c r="H114" s="14"/>
      <c r="I114" s="14"/>
      <c r="J114" s="14"/>
      <c r="K114" s="14"/>
      <c r="L114" s="14"/>
      <c r="M114" s="3">
        <f t="shared" si="6"/>
      </c>
      <c r="N114" s="1">
        <f t="shared" si="7"/>
      </c>
      <c r="O114" s="1">
        <f t="shared" si="8"/>
      </c>
      <c r="P114" s="1"/>
      <c r="Q114" s="1">
        <f t="shared" si="9"/>
      </c>
      <c r="R114" s="1">
        <f t="shared" si="10"/>
      </c>
      <c r="S114" s="1">
        <f t="shared" si="11"/>
      </c>
      <c r="T114" s="9"/>
      <c r="V114" s="6" t="str">
        <f>Validación!H112</f>
        <v>MURUETA</v>
      </c>
      <c r="W114" s="6">
        <f>Validación!I112</f>
        <v>48908</v>
      </c>
      <c r="Y114" t="s">
        <v>21</v>
      </c>
      <c r="Z114" t="s">
        <v>210</v>
      </c>
      <c r="AA114">
        <v>199</v>
      </c>
      <c r="AB114">
        <f>'Validación EAE'!D111</f>
        <v>109</v>
      </c>
      <c r="AC114">
        <v>48016</v>
      </c>
    </row>
    <row r="115" spans="1:29" ht="14.25">
      <c r="A115" s="14"/>
      <c r="B115" s="14"/>
      <c r="C115" s="14"/>
      <c r="D115" s="20"/>
      <c r="E115" s="14"/>
      <c r="F115" s="14"/>
      <c r="G115" s="14"/>
      <c r="H115" s="14"/>
      <c r="I115" s="14"/>
      <c r="J115" s="14"/>
      <c r="K115" s="14"/>
      <c r="L115" s="14"/>
      <c r="M115" s="3">
        <f t="shared" si="6"/>
      </c>
      <c r="N115" s="1">
        <f t="shared" si="7"/>
      </c>
      <c r="O115" s="1">
        <f t="shared" si="8"/>
      </c>
      <c r="P115" s="1"/>
      <c r="Q115" s="1">
        <f t="shared" si="9"/>
      </c>
      <c r="R115" s="1">
        <f t="shared" si="10"/>
      </c>
      <c r="S115" s="1">
        <f t="shared" si="11"/>
      </c>
      <c r="T115" s="9"/>
      <c r="V115" s="6" t="str">
        <f>Validación!H113</f>
        <v>ARRATZU</v>
      </c>
      <c r="W115" s="6">
        <f>Validación!I113</f>
        <v>48914</v>
      </c>
      <c r="Y115" t="s">
        <v>21</v>
      </c>
      <c r="Z115" t="s">
        <v>518</v>
      </c>
      <c r="AA115">
        <v>942</v>
      </c>
      <c r="AB115">
        <f>'Validación EAE'!D112</f>
        <v>110</v>
      </c>
      <c r="AC115">
        <v>48016</v>
      </c>
    </row>
    <row r="116" spans="1:29" ht="14.25">
      <c r="A116" s="14"/>
      <c r="B116" s="14"/>
      <c r="C116" s="14"/>
      <c r="D116" s="20"/>
      <c r="E116" s="14"/>
      <c r="F116" s="14"/>
      <c r="G116" s="14"/>
      <c r="H116" s="14"/>
      <c r="I116" s="14"/>
      <c r="J116" s="14"/>
      <c r="K116" s="14"/>
      <c r="L116" s="14"/>
      <c r="M116" s="3">
        <f t="shared" si="6"/>
      </c>
      <c r="N116" s="1">
        <f t="shared" si="7"/>
      </c>
      <c r="O116" s="1">
        <f t="shared" si="8"/>
      </c>
      <c r="P116" s="1"/>
      <c r="Q116" s="1">
        <f t="shared" si="9"/>
      </c>
      <c r="R116" s="1">
        <f t="shared" si="10"/>
      </c>
      <c r="S116" s="1">
        <f t="shared" si="11"/>
      </c>
      <c r="T116" s="9"/>
      <c r="V116" s="6" t="str">
        <f>Validación!H114</f>
        <v>ZIORTZA-BOLIBAR</v>
      </c>
      <c r="W116" s="6">
        <f>Validación!I114</f>
        <v>48915</v>
      </c>
      <c r="Y116" t="s">
        <v>22</v>
      </c>
      <c r="Z116" t="s">
        <v>212</v>
      </c>
      <c r="AA116">
        <v>203</v>
      </c>
      <c r="AB116">
        <f>'Validación EAE'!D113</f>
        <v>111</v>
      </c>
      <c r="AC116">
        <v>48017</v>
      </c>
    </row>
    <row r="117" spans="1:29" ht="14.25">
      <c r="A117" s="14"/>
      <c r="B117" s="14"/>
      <c r="C117" s="14"/>
      <c r="D117" s="20"/>
      <c r="E117" s="14"/>
      <c r="F117" s="14"/>
      <c r="G117" s="14"/>
      <c r="H117" s="14"/>
      <c r="I117" s="14"/>
      <c r="J117" s="14"/>
      <c r="K117" s="14"/>
      <c r="L117" s="14"/>
      <c r="M117" s="3">
        <f t="shared" si="6"/>
      </c>
      <c r="N117" s="1">
        <f t="shared" si="7"/>
      </c>
      <c r="O117" s="1">
        <f t="shared" si="8"/>
      </c>
      <c r="P117" s="1"/>
      <c r="Q117" s="1">
        <f t="shared" si="9"/>
      </c>
      <c r="R117" s="1">
        <f t="shared" si="10"/>
      </c>
      <c r="S117" s="1">
        <f t="shared" si="11"/>
      </c>
      <c r="T117" s="9"/>
      <c r="Y117" t="s">
        <v>22</v>
      </c>
      <c r="Z117" t="s">
        <v>217</v>
      </c>
      <c r="AA117">
        <v>206</v>
      </c>
      <c r="AB117">
        <f>'Validación EAE'!D114</f>
        <v>112</v>
      </c>
      <c r="AC117">
        <v>48017</v>
      </c>
    </row>
    <row r="118" spans="1:29" ht="14.25">
      <c r="A118" s="14"/>
      <c r="B118" s="14"/>
      <c r="C118" s="14"/>
      <c r="D118" s="20"/>
      <c r="E118" s="14"/>
      <c r="F118" s="14"/>
      <c r="G118" s="14"/>
      <c r="H118" s="14"/>
      <c r="I118" s="14"/>
      <c r="J118" s="14"/>
      <c r="K118" s="14"/>
      <c r="L118" s="14"/>
      <c r="M118" s="3">
        <f t="shared" si="6"/>
      </c>
      <c r="N118" s="1">
        <f t="shared" si="7"/>
      </c>
      <c r="O118" s="1">
        <f t="shared" si="8"/>
      </c>
      <c r="P118" s="1"/>
      <c r="Q118" s="1">
        <f t="shared" si="9"/>
      </c>
      <c r="R118" s="1">
        <f t="shared" si="10"/>
      </c>
      <c r="S118" s="1">
        <f t="shared" si="11"/>
      </c>
      <c r="T118" s="9"/>
      <c r="Y118" t="s">
        <v>22</v>
      </c>
      <c r="Z118" t="s">
        <v>213</v>
      </c>
      <c r="AA118">
        <v>204</v>
      </c>
      <c r="AB118">
        <f>'Validación EAE'!D115</f>
        <v>113</v>
      </c>
      <c r="AC118">
        <v>48017</v>
      </c>
    </row>
    <row r="119" spans="1:29" ht="14.25">
      <c r="A119" s="14"/>
      <c r="B119" s="14"/>
      <c r="C119" s="14"/>
      <c r="D119" s="20"/>
      <c r="E119" s="14"/>
      <c r="F119" s="14"/>
      <c r="G119" s="14"/>
      <c r="H119" s="14"/>
      <c r="I119" s="14"/>
      <c r="J119" s="14"/>
      <c r="K119" s="14"/>
      <c r="L119" s="14"/>
      <c r="M119" s="3">
        <f t="shared" si="6"/>
      </c>
      <c r="N119" s="1">
        <f t="shared" si="7"/>
      </c>
      <c r="O119" s="1">
        <f t="shared" si="8"/>
      </c>
      <c r="P119" s="1"/>
      <c r="Q119" s="1">
        <f t="shared" si="9"/>
      </c>
      <c r="R119" s="1">
        <f t="shared" si="10"/>
      </c>
      <c r="S119" s="1">
        <f t="shared" si="11"/>
      </c>
      <c r="T119" s="9"/>
      <c r="Y119" t="s">
        <v>23</v>
      </c>
      <c r="Z119" t="s">
        <v>183</v>
      </c>
      <c r="AA119">
        <v>208</v>
      </c>
      <c r="AB119">
        <f>'Validación EAE'!D116</f>
        <v>114</v>
      </c>
      <c r="AC119">
        <v>48018</v>
      </c>
    </row>
    <row r="120" spans="1:29" ht="14.25">
      <c r="A120" s="14"/>
      <c r="B120" s="14"/>
      <c r="C120" s="14"/>
      <c r="D120" s="20"/>
      <c r="E120" s="14"/>
      <c r="F120" s="14"/>
      <c r="G120" s="14"/>
      <c r="H120" s="14"/>
      <c r="I120" s="14"/>
      <c r="J120" s="14"/>
      <c r="K120" s="14"/>
      <c r="L120" s="14"/>
      <c r="M120" s="3">
        <f t="shared" si="6"/>
      </c>
      <c r="N120" s="1">
        <f t="shared" si="7"/>
      </c>
      <c r="O120" s="1">
        <f t="shared" si="8"/>
      </c>
      <c r="P120" s="1"/>
      <c r="Q120" s="1">
        <f t="shared" si="9"/>
      </c>
      <c r="R120" s="1">
        <f t="shared" si="10"/>
      </c>
      <c r="S120" s="1">
        <f t="shared" si="11"/>
      </c>
      <c r="T120" s="9"/>
      <c r="Y120" t="s">
        <v>23</v>
      </c>
      <c r="Z120" t="s">
        <v>207</v>
      </c>
      <c r="AA120">
        <v>212</v>
      </c>
      <c r="AB120">
        <f>'Validación EAE'!D117</f>
        <v>115</v>
      </c>
      <c r="AC120">
        <v>48018</v>
      </c>
    </row>
    <row r="121" spans="1:29" ht="14.25">
      <c r="A121" s="14"/>
      <c r="B121" s="14"/>
      <c r="C121" s="14"/>
      <c r="D121" s="20"/>
      <c r="E121" s="14"/>
      <c r="F121" s="14"/>
      <c r="G121" s="14"/>
      <c r="H121" s="14"/>
      <c r="I121" s="14"/>
      <c r="J121" s="14"/>
      <c r="K121" s="14"/>
      <c r="L121" s="14"/>
      <c r="M121" s="3">
        <f t="shared" si="6"/>
      </c>
      <c r="N121" s="1">
        <f t="shared" si="7"/>
      </c>
      <c r="O121" s="1">
        <f t="shared" si="8"/>
      </c>
      <c r="P121" s="1"/>
      <c r="Q121" s="1">
        <f t="shared" si="9"/>
      </c>
      <c r="R121" s="1">
        <f t="shared" si="10"/>
      </c>
      <c r="S121" s="1">
        <f t="shared" si="11"/>
      </c>
      <c r="T121" s="9"/>
      <c r="Y121" t="s">
        <v>23</v>
      </c>
      <c r="Z121" t="s">
        <v>203</v>
      </c>
      <c r="AA121">
        <v>209</v>
      </c>
      <c r="AB121">
        <f>'Validación EAE'!D118</f>
        <v>116</v>
      </c>
      <c r="AC121">
        <v>48018</v>
      </c>
    </row>
    <row r="122" spans="1:29" ht="14.25">
      <c r="A122" s="14"/>
      <c r="B122" s="14"/>
      <c r="C122" s="14"/>
      <c r="D122" s="20"/>
      <c r="E122" s="14"/>
      <c r="F122" s="14"/>
      <c r="G122" s="14"/>
      <c r="H122" s="14"/>
      <c r="I122" s="14"/>
      <c r="J122" s="14"/>
      <c r="K122" s="14"/>
      <c r="L122" s="14"/>
      <c r="M122" s="3">
        <f t="shared" si="6"/>
      </c>
      <c r="N122" s="1">
        <f t="shared" si="7"/>
      </c>
      <c r="O122" s="1">
        <f t="shared" si="8"/>
      </c>
      <c r="P122" s="1"/>
      <c r="Q122" s="1">
        <f t="shared" si="9"/>
      </c>
      <c r="R122" s="1">
        <f t="shared" si="10"/>
      </c>
      <c r="S122" s="1">
        <f t="shared" si="11"/>
      </c>
      <c r="T122" s="9"/>
      <c r="Y122" t="s">
        <v>23</v>
      </c>
      <c r="Z122" t="s">
        <v>214</v>
      </c>
      <c r="AA122">
        <v>210</v>
      </c>
      <c r="AB122">
        <f>'Validación EAE'!D119</f>
        <v>117</v>
      </c>
      <c r="AC122">
        <v>48018</v>
      </c>
    </row>
    <row r="123" spans="1:29" ht="14.25">
      <c r="A123" s="14"/>
      <c r="B123" s="14"/>
      <c r="C123" s="14"/>
      <c r="D123" s="20"/>
      <c r="E123" s="14"/>
      <c r="F123" s="14"/>
      <c r="G123" s="14"/>
      <c r="H123" s="14"/>
      <c r="I123" s="14"/>
      <c r="J123" s="14"/>
      <c r="K123" s="14"/>
      <c r="L123" s="14"/>
      <c r="M123" s="3">
        <f t="shared" si="6"/>
      </c>
      <c r="N123" s="1">
        <f t="shared" si="7"/>
      </c>
      <c r="O123" s="1">
        <f t="shared" si="8"/>
      </c>
      <c r="P123" s="1"/>
      <c r="Q123" s="1">
        <f t="shared" si="9"/>
      </c>
      <c r="R123" s="1">
        <f t="shared" si="10"/>
      </c>
      <c r="S123" s="1">
        <f t="shared" si="11"/>
      </c>
      <c r="T123" s="9"/>
      <c r="Y123" t="s">
        <v>23</v>
      </c>
      <c r="Z123" t="s">
        <v>219</v>
      </c>
      <c r="AA123">
        <v>211</v>
      </c>
      <c r="AB123">
        <f>'Validación EAE'!D120</f>
        <v>118</v>
      </c>
      <c r="AC123">
        <v>48018</v>
      </c>
    </row>
    <row r="124" spans="1:29" ht="14.25">
      <c r="A124" s="14"/>
      <c r="B124" s="14"/>
      <c r="C124" s="14"/>
      <c r="D124" s="20"/>
      <c r="E124" s="14"/>
      <c r="F124" s="14"/>
      <c r="G124" s="14"/>
      <c r="H124" s="14"/>
      <c r="I124" s="14"/>
      <c r="J124" s="14"/>
      <c r="K124" s="14"/>
      <c r="L124" s="14"/>
      <c r="M124" s="3">
        <f t="shared" si="6"/>
      </c>
      <c r="N124" s="1">
        <f t="shared" si="7"/>
      </c>
      <c r="O124" s="1">
        <f t="shared" si="8"/>
      </c>
      <c r="P124" s="1"/>
      <c r="Q124" s="1">
        <f t="shared" si="9"/>
      </c>
      <c r="R124" s="1">
        <f t="shared" si="10"/>
      </c>
      <c r="S124" s="1">
        <f t="shared" si="11"/>
      </c>
      <c r="T124" s="9"/>
      <c r="Y124" t="s">
        <v>23</v>
      </c>
      <c r="Z124" t="s">
        <v>525</v>
      </c>
      <c r="AA124">
        <v>611</v>
      </c>
      <c r="AB124">
        <f>'Validación EAE'!D121</f>
        <v>119</v>
      </c>
      <c r="AC124">
        <v>48018</v>
      </c>
    </row>
    <row r="125" spans="1:29" ht="14.25">
      <c r="A125" s="14"/>
      <c r="B125" s="14"/>
      <c r="C125" s="14"/>
      <c r="D125" s="20"/>
      <c r="E125" s="14"/>
      <c r="F125" s="14"/>
      <c r="G125" s="14"/>
      <c r="H125" s="14"/>
      <c r="I125" s="14"/>
      <c r="J125" s="14"/>
      <c r="K125" s="14"/>
      <c r="L125" s="14"/>
      <c r="M125" s="3">
        <f t="shared" si="6"/>
      </c>
      <c r="N125" s="1">
        <f t="shared" si="7"/>
      </c>
      <c r="O125" s="1">
        <f t="shared" si="8"/>
      </c>
      <c r="P125" s="1"/>
      <c r="Q125" s="1">
        <f t="shared" si="9"/>
      </c>
      <c r="R125" s="1">
        <f t="shared" si="10"/>
      </c>
      <c r="S125" s="1">
        <f t="shared" si="11"/>
      </c>
      <c r="T125" s="9"/>
      <c r="Y125" t="s">
        <v>23</v>
      </c>
      <c r="Z125" t="s">
        <v>208</v>
      </c>
      <c r="AA125">
        <v>213</v>
      </c>
      <c r="AB125">
        <f>'Validación EAE'!D122</f>
        <v>120</v>
      </c>
      <c r="AC125">
        <v>48018</v>
      </c>
    </row>
    <row r="126" spans="1:29" ht="14.25">
      <c r="A126" s="14"/>
      <c r="B126" s="14"/>
      <c r="C126" s="14"/>
      <c r="D126" s="20"/>
      <c r="E126" s="14"/>
      <c r="F126" s="14"/>
      <c r="G126" s="14"/>
      <c r="H126" s="14"/>
      <c r="I126" s="14"/>
      <c r="J126" s="14"/>
      <c r="K126" s="14"/>
      <c r="L126" s="14"/>
      <c r="M126" s="3">
        <f t="shared" si="6"/>
      </c>
      <c r="N126" s="1">
        <f t="shared" si="7"/>
      </c>
      <c r="O126" s="1">
        <f t="shared" si="8"/>
      </c>
      <c r="P126" s="1"/>
      <c r="Q126" s="1">
        <f t="shared" si="9"/>
      </c>
      <c r="R126" s="1">
        <f t="shared" si="10"/>
      </c>
      <c r="S126" s="1">
        <f t="shared" si="11"/>
      </c>
      <c r="T126" s="9"/>
      <c r="Y126" t="s">
        <v>24</v>
      </c>
      <c r="Z126" t="s">
        <v>140</v>
      </c>
      <c r="AA126">
        <v>36</v>
      </c>
      <c r="AB126">
        <f>'Validación EAE'!D123</f>
        <v>121</v>
      </c>
      <c r="AC126">
        <v>48019</v>
      </c>
    </row>
    <row r="127" spans="1:29" ht="14.25">
      <c r="A127" s="14"/>
      <c r="B127" s="14"/>
      <c r="C127" s="14"/>
      <c r="D127" s="20"/>
      <c r="E127" s="14"/>
      <c r="F127" s="14"/>
      <c r="G127" s="14"/>
      <c r="H127" s="14"/>
      <c r="I127" s="14"/>
      <c r="J127" s="14"/>
      <c r="K127" s="14"/>
      <c r="L127" s="14"/>
      <c r="M127" s="3">
        <f t="shared" si="6"/>
      </c>
      <c r="N127" s="1">
        <f t="shared" si="7"/>
      </c>
      <c r="O127" s="1">
        <f t="shared" si="8"/>
      </c>
      <c r="P127" s="1"/>
      <c r="Q127" s="1">
        <f t="shared" si="9"/>
      </c>
      <c r="R127" s="1">
        <f t="shared" si="10"/>
      </c>
      <c r="S127" s="1">
        <f t="shared" si="11"/>
      </c>
      <c r="T127" s="9"/>
      <c r="Y127" t="s">
        <v>24</v>
      </c>
      <c r="Z127" t="s">
        <v>196</v>
      </c>
      <c r="AA127">
        <v>218</v>
      </c>
      <c r="AB127">
        <f>'Validación EAE'!D124</f>
        <v>122</v>
      </c>
      <c r="AC127">
        <v>48019</v>
      </c>
    </row>
    <row r="128" spans="1:29" ht="14.25">
      <c r="A128" s="14"/>
      <c r="B128" s="14"/>
      <c r="C128" s="14"/>
      <c r="D128" s="20"/>
      <c r="E128" s="14"/>
      <c r="F128" s="14"/>
      <c r="G128" s="14"/>
      <c r="H128" s="14"/>
      <c r="I128" s="14"/>
      <c r="J128" s="14"/>
      <c r="K128" s="14"/>
      <c r="L128" s="14"/>
      <c r="M128" s="3">
        <f t="shared" si="6"/>
      </c>
      <c r="N128" s="1">
        <f t="shared" si="7"/>
      </c>
      <c r="O128" s="1">
        <f t="shared" si="8"/>
      </c>
      <c r="P128" s="1"/>
      <c r="Q128" s="1">
        <f t="shared" si="9"/>
      </c>
      <c r="R128" s="1">
        <f t="shared" si="10"/>
      </c>
      <c r="S128" s="1">
        <f t="shared" si="11"/>
      </c>
      <c r="T128" s="9"/>
      <c r="Y128" t="s">
        <v>24</v>
      </c>
      <c r="Z128" t="s">
        <v>215</v>
      </c>
      <c r="AA128">
        <v>220</v>
      </c>
      <c r="AB128">
        <f>'Validación EAE'!D125</f>
        <v>123</v>
      </c>
      <c r="AC128">
        <v>48019</v>
      </c>
    </row>
    <row r="129" spans="1:29" ht="14.25">
      <c r="A129" s="14"/>
      <c r="B129" s="14"/>
      <c r="C129" s="14"/>
      <c r="D129" s="20"/>
      <c r="E129" s="14"/>
      <c r="F129" s="14"/>
      <c r="G129" s="14"/>
      <c r="H129" s="14"/>
      <c r="I129" s="14"/>
      <c r="J129" s="14"/>
      <c r="K129" s="14"/>
      <c r="L129" s="14"/>
      <c r="M129" s="3">
        <f t="shared" si="6"/>
      </c>
      <c r="N129" s="1">
        <f t="shared" si="7"/>
      </c>
      <c r="O129" s="1">
        <f t="shared" si="8"/>
      </c>
      <c r="P129" s="1"/>
      <c r="Q129" s="1">
        <f t="shared" si="9"/>
      </c>
      <c r="R129" s="1">
        <f t="shared" si="10"/>
      </c>
      <c r="S129" s="1">
        <f t="shared" si="11"/>
      </c>
      <c r="T129" s="9"/>
      <c r="Y129" t="s">
        <v>24</v>
      </c>
      <c r="Z129" t="s">
        <v>221</v>
      </c>
      <c r="AA129">
        <v>229</v>
      </c>
      <c r="AB129">
        <f>'Validación EAE'!D126</f>
        <v>124</v>
      </c>
      <c r="AC129">
        <v>48019</v>
      </c>
    </row>
    <row r="130" spans="1:29" ht="14.25">
      <c r="A130" s="14"/>
      <c r="B130" s="14"/>
      <c r="C130" s="14"/>
      <c r="D130" s="20"/>
      <c r="E130" s="14"/>
      <c r="F130" s="14"/>
      <c r="G130" s="14"/>
      <c r="H130" s="14"/>
      <c r="I130" s="14"/>
      <c r="J130" s="14"/>
      <c r="K130" s="14"/>
      <c r="L130" s="14"/>
      <c r="M130" s="3">
        <f t="shared" si="6"/>
      </c>
      <c r="N130" s="1">
        <f t="shared" si="7"/>
      </c>
      <c r="O130" s="1">
        <f t="shared" si="8"/>
      </c>
      <c r="P130" s="1"/>
      <c r="Q130" s="1">
        <f t="shared" si="9"/>
      </c>
      <c r="R130" s="1">
        <f t="shared" si="10"/>
      </c>
      <c r="S130" s="1">
        <f t="shared" si="11"/>
      </c>
      <c r="T130" s="9"/>
      <c r="Y130" t="s">
        <v>24</v>
      </c>
      <c r="Z130" t="s">
        <v>209</v>
      </c>
      <c r="AA130">
        <v>214</v>
      </c>
      <c r="AB130">
        <f>'Validación EAE'!D127</f>
        <v>125</v>
      </c>
      <c r="AC130">
        <v>48019</v>
      </c>
    </row>
    <row r="131" spans="1:29" ht="14.25">
      <c r="A131" s="14"/>
      <c r="B131" s="14"/>
      <c r="C131" s="14"/>
      <c r="D131" s="20"/>
      <c r="E131" s="14"/>
      <c r="F131" s="14"/>
      <c r="G131" s="14"/>
      <c r="H131" s="14"/>
      <c r="I131" s="14"/>
      <c r="J131" s="14"/>
      <c r="K131" s="14"/>
      <c r="L131" s="14"/>
      <c r="M131" s="3">
        <f t="shared" si="6"/>
      </c>
      <c r="N131" s="1">
        <f t="shared" si="7"/>
      </c>
      <c r="O131" s="1">
        <f t="shared" si="8"/>
      </c>
      <c r="P131" s="1"/>
      <c r="Q131" s="1">
        <f t="shared" si="9"/>
      </c>
      <c r="R131" s="1">
        <f t="shared" si="10"/>
      </c>
      <c r="S131" s="1">
        <f t="shared" si="11"/>
      </c>
      <c r="T131" s="9"/>
      <c r="Y131" t="s">
        <v>25</v>
      </c>
      <c r="Z131" t="s">
        <v>615</v>
      </c>
      <c r="AA131">
        <v>18</v>
      </c>
      <c r="AB131">
        <f>'Validación EAE'!D128</f>
        <v>126</v>
      </c>
      <c r="AC131">
        <v>48020</v>
      </c>
    </row>
    <row r="132" spans="1:29" ht="14.25">
      <c r="A132" s="14"/>
      <c r="B132" s="14"/>
      <c r="C132" s="14"/>
      <c r="D132" s="20"/>
      <c r="E132" s="14"/>
      <c r="F132" s="14"/>
      <c r="G132" s="14"/>
      <c r="H132" s="14"/>
      <c r="I132" s="14"/>
      <c r="J132" s="14"/>
      <c r="K132" s="14"/>
      <c r="L132" s="14"/>
      <c r="M132" s="3">
        <f t="shared" si="6"/>
      </c>
      <c r="N132" s="1">
        <f t="shared" si="7"/>
      </c>
      <c r="O132" s="1">
        <f t="shared" si="8"/>
      </c>
      <c r="P132" s="1"/>
      <c r="Q132" s="1">
        <f t="shared" si="9"/>
      </c>
      <c r="R132" s="1">
        <f t="shared" si="10"/>
      </c>
      <c r="S132" s="1">
        <f t="shared" si="11"/>
      </c>
      <c r="T132" s="9"/>
      <c r="Y132" t="s">
        <v>25</v>
      </c>
      <c r="Z132" t="s">
        <v>227</v>
      </c>
      <c r="AA132">
        <v>243</v>
      </c>
      <c r="AB132">
        <f>'Validación EAE'!D129</f>
        <v>127</v>
      </c>
      <c r="AC132">
        <v>48020</v>
      </c>
    </row>
    <row r="133" spans="1:29" ht="14.25">
      <c r="A133" s="14"/>
      <c r="B133" s="14"/>
      <c r="C133" s="14"/>
      <c r="D133" s="20"/>
      <c r="E133" s="14"/>
      <c r="F133" s="14"/>
      <c r="G133" s="14"/>
      <c r="H133" s="14"/>
      <c r="I133" s="14"/>
      <c r="J133" s="14"/>
      <c r="K133" s="14"/>
      <c r="L133" s="14"/>
      <c r="M133" s="3">
        <f t="shared" si="6"/>
      </c>
      <c r="N133" s="1">
        <f t="shared" si="7"/>
      </c>
      <c r="O133" s="1">
        <f t="shared" si="8"/>
      </c>
      <c r="P133" s="1"/>
      <c r="Q133" s="1">
        <f t="shared" si="9"/>
      </c>
      <c r="R133" s="1">
        <f t="shared" si="10"/>
      </c>
      <c r="S133" s="1">
        <f t="shared" si="11"/>
      </c>
      <c r="T133" s="9"/>
      <c r="Y133" t="s">
        <v>25</v>
      </c>
      <c r="Z133" t="s">
        <v>257</v>
      </c>
      <c r="AA133">
        <v>236</v>
      </c>
      <c r="AB133">
        <f>'Validación EAE'!D130</f>
        <v>128</v>
      </c>
      <c r="AC133">
        <v>48020</v>
      </c>
    </row>
    <row r="134" spans="1:29" ht="14.25">
      <c r="A134" s="14"/>
      <c r="B134" s="14"/>
      <c r="C134" s="14"/>
      <c r="D134" s="20"/>
      <c r="E134" s="14"/>
      <c r="F134" s="14"/>
      <c r="G134" s="14"/>
      <c r="H134" s="14"/>
      <c r="I134" s="14"/>
      <c r="J134" s="14"/>
      <c r="K134" s="14"/>
      <c r="L134" s="14"/>
      <c r="M134" s="3">
        <f aca="true" t="shared" si="12" ref="M134:M197">CONCATENATE(IF(N134=-1," - Error en Municipio",""),IF(O134=-1," - Error en EAE",""),IF(T134=-1," - Error incoherencia Municipio-EAE",""))</f>
      </c>
      <c r="N134" s="1">
        <f aca="true" t="shared" si="13" ref="N134:N197">IF(ISBLANK($K134),"",VLOOKUP($K134,V$1:W$65536,2,FALSE))</f>
      </c>
      <c r="O134" s="1">
        <f aca="true" t="shared" si="14" ref="O134:O197">IF(ISBLANK($L134),"",VLOOKUP($L134,Z$1:AA$65536,2,FALSE))</f>
      </c>
      <c r="P134" s="1"/>
      <c r="Q134" s="1">
        <f aca="true" t="shared" si="15" ref="Q134:Q197">IF(ISBLANK($J134),"",VLOOKUP($J134,AH$1:AI$65536,2,FALSE))</f>
      </c>
      <c r="R134" s="1">
        <f aca="true" t="shared" si="16" ref="R134:R197">IF(ISBLANK($I134),"",VLOOKUP($I134,AK$1:AL$65536,2,FALSE))</f>
      </c>
      <c r="S134" s="1">
        <f aca="true" t="shared" si="17" ref="S134:S197">IF(ISBLANK($B134),"",VLOOKUP($B134,AE$1:AF$65536,2,FALSE))</f>
      </c>
      <c r="T134" s="9"/>
      <c r="Y134" t="s">
        <v>25</v>
      </c>
      <c r="Z134" t="s">
        <v>616</v>
      </c>
      <c r="AA134">
        <v>16</v>
      </c>
      <c r="AB134">
        <f>'Validación EAE'!D131</f>
        <v>129</v>
      </c>
      <c r="AC134">
        <v>48020</v>
      </c>
    </row>
    <row r="135" spans="1:29" ht="14.25">
      <c r="A135" s="14"/>
      <c r="B135" s="14"/>
      <c r="C135" s="14"/>
      <c r="D135" s="20"/>
      <c r="E135" s="14"/>
      <c r="F135" s="14"/>
      <c r="G135" s="14"/>
      <c r="H135" s="14"/>
      <c r="I135" s="14"/>
      <c r="J135" s="14"/>
      <c r="K135" s="14"/>
      <c r="L135" s="14"/>
      <c r="M135" s="3">
        <f t="shared" si="12"/>
      </c>
      <c r="N135" s="1">
        <f t="shared" si="13"/>
      </c>
      <c r="O135" s="1">
        <f t="shared" si="14"/>
      </c>
      <c r="P135" s="1"/>
      <c r="Q135" s="1">
        <f t="shared" si="15"/>
      </c>
      <c r="R135" s="1">
        <f t="shared" si="16"/>
      </c>
      <c r="S135" s="1">
        <f t="shared" si="17"/>
      </c>
      <c r="T135" s="9"/>
      <c r="Y135" t="s">
        <v>25</v>
      </c>
      <c r="Z135" t="s">
        <v>218</v>
      </c>
      <c r="AA135">
        <v>244</v>
      </c>
      <c r="AB135">
        <f>'Validación EAE'!D132</f>
        <v>130</v>
      </c>
      <c r="AC135">
        <v>48020</v>
      </c>
    </row>
    <row r="136" spans="1:29" ht="14.25">
      <c r="A136" s="14"/>
      <c r="B136" s="14"/>
      <c r="C136" s="14"/>
      <c r="D136" s="20"/>
      <c r="E136" s="14"/>
      <c r="F136" s="14"/>
      <c r="G136" s="14"/>
      <c r="H136" s="14"/>
      <c r="I136" s="14"/>
      <c r="J136" s="14"/>
      <c r="K136" s="14"/>
      <c r="L136" s="14"/>
      <c r="M136" s="3">
        <f t="shared" si="12"/>
      </c>
      <c r="N136" s="1">
        <f t="shared" si="13"/>
      </c>
      <c r="O136" s="1">
        <f t="shared" si="14"/>
      </c>
      <c r="P136" s="1"/>
      <c r="Q136" s="1">
        <f t="shared" si="15"/>
      </c>
      <c r="R136" s="1">
        <f t="shared" si="16"/>
      </c>
      <c r="S136" s="1">
        <f t="shared" si="17"/>
      </c>
      <c r="T136" s="9"/>
      <c r="Y136" t="s">
        <v>25</v>
      </c>
      <c r="Z136" t="s">
        <v>232</v>
      </c>
      <c r="AA136">
        <v>257</v>
      </c>
      <c r="AB136">
        <f>'Validación EAE'!D133</f>
        <v>131</v>
      </c>
      <c r="AC136">
        <v>48020</v>
      </c>
    </row>
    <row r="137" spans="1:29" ht="14.25">
      <c r="A137" s="14"/>
      <c r="B137" s="14"/>
      <c r="C137" s="14"/>
      <c r="D137" s="20"/>
      <c r="E137" s="14"/>
      <c r="F137" s="14"/>
      <c r="G137" s="14"/>
      <c r="H137" s="14"/>
      <c r="I137" s="14"/>
      <c r="J137" s="14"/>
      <c r="K137" s="14"/>
      <c r="L137" s="14"/>
      <c r="M137" s="3">
        <f t="shared" si="12"/>
      </c>
      <c r="N137" s="1">
        <f t="shared" si="13"/>
      </c>
      <c r="O137" s="1">
        <f t="shared" si="14"/>
      </c>
      <c r="P137" s="1"/>
      <c r="Q137" s="1">
        <f t="shared" si="15"/>
      </c>
      <c r="R137" s="1">
        <f t="shared" si="16"/>
      </c>
      <c r="S137" s="1">
        <f t="shared" si="17"/>
      </c>
      <c r="T137" s="9"/>
      <c r="Y137" t="s">
        <v>25</v>
      </c>
      <c r="Z137" t="s">
        <v>225</v>
      </c>
      <c r="AA137">
        <v>240</v>
      </c>
      <c r="AB137">
        <f>'Validación EAE'!D134</f>
        <v>132</v>
      </c>
      <c r="AC137">
        <v>48020</v>
      </c>
    </row>
    <row r="138" spans="1:29" ht="14.25">
      <c r="A138" s="14"/>
      <c r="B138" s="14"/>
      <c r="C138" s="14"/>
      <c r="D138" s="20"/>
      <c r="E138" s="14"/>
      <c r="F138" s="14"/>
      <c r="G138" s="14"/>
      <c r="H138" s="14"/>
      <c r="I138" s="14"/>
      <c r="J138" s="14"/>
      <c r="K138" s="14"/>
      <c r="L138" s="14"/>
      <c r="M138" s="3">
        <f t="shared" si="12"/>
      </c>
      <c r="N138" s="1">
        <f t="shared" si="13"/>
      </c>
      <c r="O138" s="1">
        <f t="shared" si="14"/>
      </c>
      <c r="P138" s="1"/>
      <c r="Q138" s="1">
        <f t="shared" si="15"/>
      </c>
      <c r="R138" s="1">
        <f t="shared" si="16"/>
      </c>
      <c r="S138" s="1">
        <f t="shared" si="17"/>
      </c>
      <c r="T138" s="9"/>
      <c r="Y138" t="s">
        <v>25</v>
      </c>
      <c r="Z138" t="s">
        <v>222</v>
      </c>
      <c r="AA138">
        <v>234</v>
      </c>
      <c r="AB138">
        <f>'Validación EAE'!D135</f>
        <v>133</v>
      </c>
      <c r="AC138">
        <v>48020</v>
      </c>
    </row>
    <row r="139" spans="1:29" ht="14.25">
      <c r="A139" s="14"/>
      <c r="B139" s="14"/>
      <c r="C139" s="14"/>
      <c r="D139" s="20"/>
      <c r="E139" s="14"/>
      <c r="F139" s="14"/>
      <c r="G139" s="14"/>
      <c r="H139" s="14"/>
      <c r="I139" s="14"/>
      <c r="J139" s="14"/>
      <c r="K139" s="14"/>
      <c r="L139" s="14"/>
      <c r="M139" s="3">
        <f t="shared" si="12"/>
      </c>
      <c r="N139" s="1">
        <f t="shared" si="13"/>
      </c>
      <c r="O139" s="1">
        <f t="shared" si="14"/>
      </c>
      <c r="P139" s="1"/>
      <c r="Q139" s="1">
        <f t="shared" si="15"/>
      </c>
      <c r="R139" s="1">
        <f t="shared" si="16"/>
      </c>
      <c r="S139" s="1">
        <f t="shared" si="17"/>
      </c>
      <c r="T139" s="9"/>
      <c r="Y139" t="s">
        <v>25</v>
      </c>
      <c r="Z139" t="s">
        <v>229</v>
      </c>
      <c r="AA139">
        <v>250</v>
      </c>
      <c r="AB139">
        <f>'Validación EAE'!D136</f>
        <v>134</v>
      </c>
      <c r="AC139">
        <v>48020</v>
      </c>
    </row>
    <row r="140" spans="1:29" ht="14.25">
      <c r="A140" s="14"/>
      <c r="B140" s="14"/>
      <c r="C140" s="14"/>
      <c r="D140" s="20"/>
      <c r="E140" s="14"/>
      <c r="F140" s="14"/>
      <c r="G140" s="14"/>
      <c r="H140" s="14"/>
      <c r="I140" s="14"/>
      <c r="J140" s="14"/>
      <c r="K140" s="14"/>
      <c r="L140" s="14"/>
      <c r="M140" s="3">
        <f t="shared" si="12"/>
      </c>
      <c r="N140" s="1">
        <f t="shared" si="13"/>
      </c>
      <c r="O140" s="1">
        <f t="shared" si="14"/>
      </c>
      <c r="P140" s="1"/>
      <c r="Q140" s="1">
        <f t="shared" si="15"/>
      </c>
      <c r="R140" s="1">
        <f t="shared" si="16"/>
      </c>
      <c r="S140" s="1">
        <f t="shared" si="17"/>
      </c>
      <c r="T140" s="9"/>
      <c r="Y140" t="s">
        <v>25</v>
      </c>
      <c r="Z140" t="s">
        <v>417</v>
      </c>
      <c r="AA140">
        <v>925</v>
      </c>
      <c r="AB140">
        <f>'Validación EAE'!D137</f>
        <v>135</v>
      </c>
      <c r="AC140">
        <v>48020</v>
      </c>
    </row>
    <row r="141" spans="1:29" ht="14.25">
      <c r="A141" s="14"/>
      <c r="B141" s="14"/>
      <c r="C141" s="14"/>
      <c r="D141" s="20"/>
      <c r="E141" s="14"/>
      <c r="F141" s="14"/>
      <c r="G141" s="14"/>
      <c r="H141" s="14"/>
      <c r="I141" s="14"/>
      <c r="J141" s="14"/>
      <c r="K141" s="14"/>
      <c r="L141" s="14"/>
      <c r="M141" s="3">
        <f t="shared" si="12"/>
      </c>
      <c r="N141" s="1">
        <f t="shared" si="13"/>
      </c>
      <c r="O141" s="1">
        <f t="shared" si="14"/>
      </c>
      <c r="P141" s="1"/>
      <c r="Q141" s="1">
        <f t="shared" si="15"/>
      </c>
      <c r="R141" s="1">
        <f t="shared" si="16"/>
      </c>
      <c r="S141" s="1">
        <f t="shared" si="17"/>
      </c>
      <c r="T141" s="9"/>
      <c r="Y141" t="s">
        <v>25</v>
      </c>
      <c r="Z141" t="s">
        <v>258</v>
      </c>
      <c r="AA141">
        <v>248</v>
      </c>
      <c r="AB141">
        <f>'Validación EAE'!D138</f>
        <v>136</v>
      </c>
      <c r="AC141">
        <v>48020</v>
      </c>
    </row>
    <row r="142" spans="1:29" ht="14.25">
      <c r="A142" s="14"/>
      <c r="B142" s="14"/>
      <c r="C142" s="14"/>
      <c r="D142" s="20"/>
      <c r="E142" s="14"/>
      <c r="F142" s="14"/>
      <c r="G142" s="14"/>
      <c r="H142" s="14"/>
      <c r="I142" s="14"/>
      <c r="J142" s="14"/>
      <c r="K142" s="14"/>
      <c r="L142" s="14"/>
      <c r="M142" s="3">
        <f t="shared" si="12"/>
      </c>
      <c r="N142" s="1">
        <f t="shared" si="13"/>
      </c>
      <c r="O142" s="1">
        <f t="shared" si="14"/>
      </c>
      <c r="P142" s="1"/>
      <c r="Q142" s="1">
        <f t="shared" si="15"/>
      </c>
      <c r="R142" s="1">
        <f t="shared" si="16"/>
      </c>
      <c r="S142" s="1">
        <f t="shared" si="17"/>
      </c>
      <c r="T142" s="9"/>
      <c r="Y142" t="s">
        <v>25</v>
      </c>
      <c r="Z142" t="s">
        <v>231</v>
      </c>
      <c r="AA142">
        <v>255</v>
      </c>
      <c r="AB142">
        <f>'Validación EAE'!D139</f>
        <v>137</v>
      </c>
      <c r="AC142">
        <v>48020</v>
      </c>
    </row>
    <row r="143" spans="1:29" ht="14.25">
      <c r="A143" s="14"/>
      <c r="B143" s="14"/>
      <c r="C143" s="14"/>
      <c r="D143" s="20"/>
      <c r="E143" s="14"/>
      <c r="F143" s="14"/>
      <c r="G143" s="14"/>
      <c r="H143" s="14"/>
      <c r="I143" s="14"/>
      <c r="J143" s="14"/>
      <c r="K143" s="14"/>
      <c r="L143" s="14"/>
      <c r="M143" s="3">
        <f t="shared" si="12"/>
      </c>
      <c r="N143" s="1">
        <f t="shared" si="13"/>
      </c>
      <c r="O143" s="1">
        <f t="shared" si="14"/>
      </c>
      <c r="P143" s="1"/>
      <c r="Q143" s="1">
        <f t="shared" si="15"/>
      </c>
      <c r="R143" s="1">
        <f t="shared" si="16"/>
      </c>
      <c r="S143" s="1">
        <f t="shared" si="17"/>
      </c>
      <c r="T143" s="9"/>
      <c r="Y143" t="s">
        <v>25</v>
      </c>
      <c r="Z143" t="s">
        <v>226</v>
      </c>
      <c r="AA143">
        <v>241</v>
      </c>
      <c r="AB143">
        <f>'Validación EAE'!D140</f>
        <v>138</v>
      </c>
      <c r="AC143">
        <v>48020</v>
      </c>
    </row>
    <row r="144" spans="1:29" ht="14.25">
      <c r="A144" s="14"/>
      <c r="B144" s="14"/>
      <c r="C144" s="14"/>
      <c r="D144" s="20"/>
      <c r="E144" s="14"/>
      <c r="F144" s="14"/>
      <c r="G144" s="14"/>
      <c r="H144" s="14"/>
      <c r="I144" s="14"/>
      <c r="J144" s="14"/>
      <c r="K144" s="14"/>
      <c r="L144" s="14"/>
      <c r="M144" s="3">
        <f t="shared" si="12"/>
      </c>
      <c r="N144" s="1">
        <f t="shared" si="13"/>
      </c>
      <c r="O144" s="1">
        <f t="shared" si="14"/>
      </c>
      <c r="P144" s="1"/>
      <c r="Q144" s="1">
        <f t="shared" si="15"/>
      </c>
      <c r="R144" s="1">
        <f t="shared" si="16"/>
      </c>
      <c r="S144" s="1">
        <f t="shared" si="17"/>
      </c>
      <c r="T144" s="9"/>
      <c r="Y144" t="s">
        <v>25</v>
      </c>
      <c r="Z144" t="s">
        <v>553</v>
      </c>
      <c r="AA144">
        <v>926</v>
      </c>
      <c r="AB144">
        <f>'Validación EAE'!D141</f>
        <v>139</v>
      </c>
      <c r="AC144">
        <v>48020</v>
      </c>
    </row>
    <row r="145" spans="1:29" ht="14.25">
      <c r="A145" s="14"/>
      <c r="B145" s="14"/>
      <c r="C145" s="14"/>
      <c r="D145" s="20"/>
      <c r="E145" s="14"/>
      <c r="F145" s="14"/>
      <c r="G145" s="14"/>
      <c r="H145" s="14"/>
      <c r="I145" s="14"/>
      <c r="J145" s="14"/>
      <c r="K145" s="14"/>
      <c r="L145" s="14"/>
      <c r="M145" s="3">
        <f t="shared" si="12"/>
      </c>
      <c r="N145" s="1">
        <f t="shared" si="13"/>
      </c>
      <c r="O145" s="1">
        <f t="shared" si="14"/>
      </c>
      <c r="P145" s="1"/>
      <c r="Q145" s="1">
        <f t="shared" si="15"/>
      </c>
      <c r="R145" s="1">
        <f t="shared" si="16"/>
      </c>
      <c r="S145" s="1">
        <f t="shared" si="17"/>
      </c>
      <c r="T145" s="9"/>
      <c r="Y145" t="s">
        <v>25</v>
      </c>
      <c r="Z145" t="s">
        <v>224</v>
      </c>
      <c r="AA145">
        <v>247</v>
      </c>
      <c r="AB145">
        <f>'Validación EAE'!D142</f>
        <v>140</v>
      </c>
      <c r="AC145">
        <v>48020</v>
      </c>
    </row>
    <row r="146" spans="1:29" ht="14.25">
      <c r="A146" s="14"/>
      <c r="B146" s="14"/>
      <c r="C146" s="14"/>
      <c r="D146" s="20"/>
      <c r="E146" s="14"/>
      <c r="F146" s="14"/>
      <c r="G146" s="14"/>
      <c r="H146" s="14"/>
      <c r="I146" s="14"/>
      <c r="J146" s="14"/>
      <c r="K146" s="14"/>
      <c r="L146" s="14"/>
      <c r="M146" s="3">
        <f t="shared" si="12"/>
      </c>
      <c r="N146" s="1">
        <f t="shared" si="13"/>
      </c>
      <c r="O146" s="1">
        <f t="shared" si="14"/>
      </c>
      <c r="P146" s="1"/>
      <c r="Q146" s="1">
        <f t="shared" si="15"/>
      </c>
      <c r="R146" s="1">
        <f t="shared" si="16"/>
      </c>
      <c r="S146" s="1">
        <f t="shared" si="17"/>
      </c>
      <c r="T146" s="9"/>
      <c r="Y146" t="s">
        <v>25</v>
      </c>
      <c r="Z146" t="s">
        <v>228</v>
      </c>
      <c r="AA146">
        <v>246</v>
      </c>
      <c r="AB146">
        <f>'Validación EAE'!D143</f>
        <v>141</v>
      </c>
      <c r="AC146">
        <v>48020</v>
      </c>
    </row>
    <row r="147" spans="1:29" ht="14.25">
      <c r="A147" s="14"/>
      <c r="B147" s="14"/>
      <c r="C147" s="14"/>
      <c r="D147" s="20"/>
      <c r="E147" s="14"/>
      <c r="F147" s="14"/>
      <c r="G147" s="14"/>
      <c r="H147" s="14"/>
      <c r="I147" s="14"/>
      <c r="J147" s="14"/>
      <c r="K147" s="14"/>
      <c r="L147" s="14"/>
      <c r="M147" s="3">
        <f t="shared" si="12"/>
      </c>
      <c r="N147" s="1">
        <f t="shared" si="13"/>
      </c>
      <c r="O147" s="1">
        <f t="shared" si="14"/>
      </c>
      <c r="P147" s="1"/>
      <c r="Q147" s="1">
        <f t="shared" si="15"/>
      </c>
      <c r="R147" s="1">
        <f t="shared" si="16"/>
      </c>
      <c r="S147" s="1">
        <f t="shared" si="17"/>
      </c>
      <c r="T147" s="9"/>
      <c r="Y147" t="s">
        <v>26</v>
      </c>
      <c r="Z147" t="s">
        <v>233</v>
      </c>
      <c r="AA147">
        <v>259</v>
      </c>
      <c r="AB147">
        <f>'Validación EAE'!D144</f>
        <v>142</v>
      </c>
      <c r="AC147">
        <v>48021</v>
      </c>
    </row>
    <row r="148" spans="1:29" ht="14.25">
      <c r="A148" s="14"/>
      <c r="B148" s="14"/>
      <c r="C148" s="14"/>
      <c r="D148" s="20"/>
      <c r="E148" s="14"/>
      <c r="F148" s="14"/>
      <c r="G148" s="14"/>
      <c r="H148" s="14"/>
      <c r="I148" s="14"/>
      <c r="J148" s="14"/>
      <c r="K148" s="14"/>
      <c r="L148" s="14"/>
      <c r="M148" s="3">
        <f t="shared" si="12"/>
      </c>
      <c r="N148" s="1">
        <f t="shared" si="13"/>
      </c>
      <c r="O148" s="1">
        <f t="shared" si="14"/>
      </c>
      <c r="P148" s="1"/>
      <c r="Q148" s="1">
        <f t="shared" si="15"/>
      </c>
      <c r="R148" s="1">
        <f t="shared" si="16"/>
      </c>
      <c r="S148" s="1">
        <f t="shared" si="17"/>
      </c>
      <c r="T148" s="9"/>
      <c r="Y148" t="s">
        <v>77</v>
      </c>
      <c r="Z148" t="s">
        <v>487</v>
      </c>
      <c r="AA148">
        <v>800</v>
      </c>
      <c r="AB148">
        <f>'Validación EAE'!D145</f>
        <v>143</v>
      </c>
      <c r="AC148">
        <v>48901</v>
      </c>
    </row>
    <row r="149" spans="1:29" ht="14.25">
      <c r="A149" s="14"/>
      <c r="B149" s="14"/>
      <c r="C149" s="14"/>
      <c r="D149" s="20"/>
      <c r="E149" s="14"/>
      <c r="F149" s="14"/>
      <c r="G149" s="14"/>
      <c r="H149" s="14"/>
      <c r="I149" s="14"/>
      <c r="J149" s="14"/>
      <c r="K149" s="14"/>
      <c r="L149" s="14"/>
      <c r="M149" s="3">
        <f t="shared" si="12"/>
      </c>
      <c r="N149" s="1">
        <f t="shared" si="13"/>
      </c>
      <c r="O149" s="1">
        <f t="shared" si="14"/>
      </c>
      <c r="P149" s="1"/>
      <c r="Q149" s="1">
        <f t="shared" si="15"/>
      </c>
      <c r="R149" s="1">
        <f t="shared" si="16"/>
      </c>
      <c r="S149" s="1">
        <f t="shared" si="17"/>
      </c>
      <c r="T149" s="9"/>
      <c r="Y149" t="s">
        <v>77</v>
      </c>
      <c r="Z149" t="s">
        <v>617</v>
      </c>
      <c r="AA149">
        <v>6</v>
      </c>
      <c r="AB149">
        <f>'Validación EAE'!D146</f>
        <v>144</v>
      </c>
      <c r="AC149">
        <v>48901</v>
      </c>
    </row>
    <row r="150" spans="1:29" ht="14.25">
      <c r="A150" s="14"/>
      <c r="B150" s="14"/>
      <c r="C150" s="14"/>
      <c r="D150" s="20"/>
      <c r="E150" s="14"/>
      <c r="F150" s="14"/>
      <c r="G150" s="14"/>
      <c r="H150" s="14"/>
      <c r="I150" s="14"/>
      <c r="J150" s="14"/>
      <c r="K150" s="14"/>
      <c r="L150" s="14"/>
      <c r="M150" s="3">
        <f t="shared" si="12"/>
      </c>
      <c r="N150" s="1">
        <f t="shared" si="13"/>
      </c>
      <c r="O150" s="1">
        <f t="shared" si="14"/>
      </c>
      <c r="P150" s="1"/>
      <c r="Q150" s="1">
        <f t="shared" si="15"/>
      </c>
      <c r="R150" s="1">
        <f t="shared" si="16"/>
      </c>
      <c r="S150" s="1">
        <f t="shared" si="17"/>
      </c>
      <c r="T150" s="9"/>
      <c r="Y150" t="s">
        <v>77</v>
      </c>
      <c r="Z150" t="s">
        <v>451</v>
      </c>
      <c r="AA150">
        <v>796</v>
      </c>
      <c r="AB150">
        <f>'Validación EAE'!D147</f>
        <v>145</v>
      </c>
      <c r="AC150">
        <v>48901</v>
      </c>
    </row>
    <row r="151" spans="1:29" ht="14.25">
      <c r="A151" s="14"/>
      <c r="B151" s="14"/>
      <c r="C151" s="14"/>
      <c r="D151" s="20"/>
      <c r="E151" s="14"/>
      <c r="F151" s="14"/>
      <c r="G151" s="14"/>
      <c r="H151" s="14"/>
      <c r="I151" s="14"/>
      <c r="J151" s="14"/>
      <c r="K151" s="14"/>
      <c r="L151" s="14"/>
      <c r="M151" s="3">
        <f t="shared" si="12"/>
      </c>
      <c r="N151" s="1">
        <f t="shared" si="13"/>
      </c>
      <c r="O151" s="1">
        <f t="shared" si="14"/>
      </c>
      <c r="P151" s="1"/>
      <c r="Q151" s="1">
        <f t="shared" si="15"/>
      </c>
      <c r="R151" s="1">
        <f t="shared" si="16"/>
      </c>
      <c r="S151" s="1">
        <f t="shared" si="17"/>
      </c>
      <c r="T151" s="9"/>
      <c r="Y151" t="s">
        <v>77</v>
      </c>
      <c r="Z151" t="s">
        <v>473</v>
      </c>
      <c r="AA151">
        <v>890</v>
      </c>
      <c r="AB151">
        <f>'Validación EAE'!D148</f>
        <v>146</v>
      </c>
      <c r="AC151">
        <v>48901</v>
      </c>
    </row>
    <row r="152" spans="1:29" ht="14.25">
      <c r="A152" s="14"/>
      <c r="B152" s="14"/>
      <c r="C152" s="14"/>
      <c r="D152" s="20"/>
      <c r="E152" s="14"/>
      <c r="F152" s="14"/>
      <c r="G152" s="14"/>
      <c r="H152" s="14"/>
      <c r="I152" s="14"/>
      <c r="J152" s="14"/>
      <c r="K152" s="14"/>
      <c r="L152" s="14"/>
      <c r="M152" s="3">
        <f t="shared" si="12"/>
      </c>
      <c r="N152" s="1">
        <f t="shared" si="13"/>
      </c>
      <c r="O152" s="1">
        <f t="shared" si="14"/>
      </c>
      <c r="P152" s="1"/>
      <c r="Q152" s="1">
        <f t="shared" si="15"/>
      </c>
      <c r="R152" s="1">
        <f t="shared" si="16"/>
      </c>
      <c r="S152" s="1">
        <f t="shared" si="17"/>
      </c>
      <c r="T152" s="9"/>
      <c r="Y152" t="s">
        <v>77</v>
      </c>
      <c r="Z152" t="s">
        <v>449</v>
      </c>
      <c r="AA152">
        <v>795</v>
      </c>
      <c r="AB152">
        <f>'Validación EAE'!D149</f>
        <v>147</v>
      </c>
      <c r="AC152">
        <v>48901</v>
      </c>
    </row>
    <row r="153" spans="1:29" ht="14.25">
      <c r="A153" s="14"/>
      <c r="B153" s="14"/>
      <c r="C153" s="14"/>
      <c r="D153" s="20"/>
      <c r="E153" s="14"/>
      <c r="F153" s="14"/>
      <c r="G153" s="14"/>
      <c r="H153" s="14"/>
      <c r="I153" s="14"/>
      <c r="J153" s="14"/>
      <c r="K153" s="14"/>
      <c r="L153" s="14"/>
      <c r="M153" s="3">
        <f t="shared" si="12"/>
      </c>
      <c r="N153" s="1">
        <f t="shared" si="13"/>
      </c>
      <c r="O153" s="1">
        <f t="shared" si="14"/>
      </c>
      <c r="P153" s="1"/>
      <c r="Q153" s="1">
        <f t="shared" si="15"/>
      </c>
      <c r="R153" s="1">
        <f t="shared" si="16"/>
      </c>
      <c r="S153" s="1">
        <f t="shared" si="17"/>
      </c>
      <c r="T153" s="9"/>
      <c r="Y153" t="s">
        <v>77</v>
      </c>
      <c r="Z153" t="s">
        <v>200</v>
      </c>
      <c r="AA153">
        <v>797</v>
      </c>
      <c r="AB153">
        <f>'Validación EAE'!D150</f>
        <v>148</v>
      </c>
      <c r="AC153">
        <v>48901</v>
      </c>
    </row>
    <row r="154" spans="1:29" ht="14.25">
      <c r="A154" s="14"/>
      <c r="B154" s="14"/>
      <c r="C154" s="14"/>
      <c r="D154" s="20"/>
      <c r="E154" s="14"/>
      <c r="F154" s="14"/>
      <c r="G154" s="14"/>
      <c r="H154" s="14"/>
      <c r="I154" s="14"/>
      <c r="J154" s="14"/>
      <c r="K154" s="14"/>
      <c r="L154" s="14"/>
      <c r="M154" s="3">
        <f t="shared" si="12"/>
      </c>
      <c r="N154" s="1">
        <f t="shared" si="13"/>
      </c>
      <c r="O154" s="1">
        <f t="shared" si="14"/>
      </c>
      <c r="P154" s="1"/>
      <c r="Q154" s="1">
        <f t="shared" si="15"/>
      </c>
      <c r="R154" s="1">
        <f t="shared" si="16"/>
      </c>
      <c r="S154" s="1">
        <f t="shared" si="17"/>
      </c>
      <c r="T154" s="9"/>
      <c r="Y154" t="s">
        <v>77</v>
      </c>
      <c r="Z154" t="s">
        <v>409</v>
      </c>
      <c r="AA154">
        <v>801</v>
      </c>
      <c r="AB154">
        <f>'Validación EAE'!D151</f>
        <v>149</v>
      </c>
      <c r="AC154">
        <v>48901</v>
      </c>
    </row>
    <row r="155" spans="1:29" ht="14.25">
      <c r="A155" s="14"/>
      <c r="B155" s="14"/>
      <c r="C155" s="14"/>
      <c r="D155" s="20"/>
      <c r="E155" s="14"/>
      <c r="F155" s="14"/>
      <c r="G155" s="14"/>
      <c r="H155" s="14"/>
      <c r="I155" s="14"/>
      <c r="J155" s="14"/>
      <c r="K155" s="14"/>
      <c r="L155" s="14"/>
      <c r="M155" s="3">
        <f t="shared" si="12"/>
      </c>
      <c r="N155" s="1">
        <f t="shared" si="13"/>
      </c>
      <c r="O155" s="1">
        <f t="shared" si="14"/>
      </c>
      <c r="P155" s="1"/>
      <c r="Q155" s="1">
        <f t="shared" si="15"/>
      </c>
      <c r="R155" s="1">
        <f t="shared" si="16"/>
      </c>
      <c r="S155" s="1">
        <f t="shared" si="17"/>
      </c>
      <c r="T155" s="9"/>
      <c r="Y155" t="s">
        <v>77</v>
      </c>
      <c r="Z155" t="s">
        <v>486</v>
      </c>
      <c r="AA155">
        <v>798</v>
      </c>
      <c r="AB155">
        <f>'Validación EAE'!D152</f>
        <v>150</v>
      </c>
      <c r="AC155">
        <v>48901</v>
      </c>
    </row>
    <row r="156" spans="1:29" ht="14.25">
      <c r="A156" s="14"/>
      <c r="B156" s="14"/>
      <c r="C156" s="14"/>
      <c r="D156" s="20"/>
      <c r="E156" s="14"/>
      <c r="F156" s="14"/>
      <c r="G156" s="14"/>
      <c r="H156" s="14"/>
      <c r="I156" s="14"/>
      <c r="J156" s="14"/>
      <c r="K156" s="14"/>
      <c r="L156" s="14"/>
      <c r="M156" s="3">
        <f t="shared" si="12"/>
      </c>
      <c r="N156" s="1">
        <f t="shared" si="13"/>
      </c>
      <c r="O156" s="1">
        <f t="shared" si="14"/>
      </c>
      <c r="P156" s="1"/>
      <c r="Q156" s="1">
        <f t="shared" si="15"/>
      </c>
      <c r="R156" s="1">
        <f t="shared" si="16"/>
      </c>
      <c r="S156" s="1">
        <f t="shared" si="17"/>
      </c>
      <c r="T156" s="9"/>
      <c r="Y156" t="s">
        <v>77</v>
      </c>
      <c r="Z156" t="s">
        <v>448</v>
      </c>
      <c r="AA156">
        <v>787</v>
      </c>
      <c r="AB156">
        <f>'Validación EAE'!D153</f>
        <v>151</v>
      </c>
      <c r="AC156">
        <v>48901</v>
      </c>
    </row>
    <row r="157" spans="1:29" ht="14.25">
      <c r="A157" s="14"/>
      <c r="B157" s="14"/>
      <c r="C157" s="14"/>
      <c r="D157" s="20"/>
      <c r="E157" s="14"/>
      <c r="F157" s="14"/>
      <c r="G157" s="14"/>
      <c r="H157" s="14"/>
      <c r="I157" s="14"/>
      <c r="J157" s="14"/>
      <c r="K157" s="14"/>
      <c r="L157" s="14"/>
      <c r="M157" s="3">
        <f t="shared" si="12"/>
      </c>
      <c r="N157" s="1">
        <f t="shared" si="13"/>
      </c>
      <c r="O157" s="1">
        <f t="shared" si="14"/>
      </c>
      <c r="P157" s="1"/>
      <c r="Q157" s="1">
        <f t="shared" si="15"/>
      </c>
      <c r="R157" s="1">
        <f t="shared" si="16"/>
      </c>
      <c r="S157" s="1">
        <f t="shared" si="17"/>
      </c>
      <c r="T157" s="9"/>
      <c r="Y157" t="s">
        <v>77</v>
      </c>
      <c r="Z157" t="s">
        <v>542</v>
      </c>
      <c r="AA157">
        <v>799</v>
      </c>
      <c r="AB157">
        <f>'Validación EAE'!D154</f>
        <v>152</v>
      </c>
      <c r="AC157">
        <v>48901</v>
      </c>
    </row>
    <row r="158" spans="1:29" ht="14.25">
      <c r="A158" s="14"/>
      <c r="B158" s="14"/>
      <c r="C158" s="14"/>
      <c r="D158" s="20"/>
      <c r="E158" s="14"/>
      <c r="F158" s="14"/>
      <c r="G158" s="14"/>
      <c r="H158" s="14"/>
      <c r="I158" s="14"/>
      <c r="J158" s="14"/>
      <c r="K158" s="14"/>
      <c r="L158" s="14"/>
      <c r="M158" s="3">
        <f t="shared" si="12"/>
      </c>
      <c r="N158" s="1">
        <f t="shared" si="13"/>
      </c>
      <c r="O158" s="1">
        <f t="shared" si="14"/>
      </c>
      <c r="P158" s="1"/>
      <c r="Q158" s="1">
        <f t="shared" si="15"/>
      </c>
      <c r="R158" s="1">
        <f t="shared" si="16"/>
      </c>
      <c r="S158" s="1">
        <f t="shared" si="17"/>
      </c>
      <c r="T158" s="9"/>
      <c r="Y158" t="s">
        <v>31</v>
      </c>
      <c r="Z158" t="s">
        <v>245</v>
      </c>
      <c r="AA158">
        <v>273</v>
      </c>
      <c r="AB158">
        <f>'Validación EAE'!D155</f>
        <v>153</v>
      </c>
      <c r="AC158">
        <v>48026</v>
      </c>
    </row>
    <row r="159" spans="1:29" ht="14.25">
      <c r="A159" s="14"/>
      <c r="B159" s="14"/>
      <c r="C159" s="14"/>
      <c r="D159" s="20"/>
      <c r="E159" s="14"/>
      <c r="F159" s="14"/>
      <c r="G159" s="14"/>
      <c r="H159" s="14"/>
      <c r="I159" s="14"/>
      <c r="J159" s="14"/>
      <c r="K159" s="14"/>
      <c r="L159" s="14"/>
      <c r="M159" s="3">
        <f t="shared" si="12"/>
      </c>
      <c r="N159" s="1">
        <f t="shared" si="13"/>
      </c>
      <c r="O159" s="1">
        <f t="shared" si="14"/>
      </c>
      <c r="P159" s="1"/>
      <c r="Q159" s="1">
        <f t="shared" si="15"/>
      </c>
      <c r="R159" s="1">
        <f t="shared" si="16"/>
      </c>
      <c r="S159" s="1">
        <f t="shared" si="17"/>
      </c>
      <c r="T159" s="9"/>
      <c r="Y159" t="s">
        <v>97</v>
      </c>
      <c r="Z159" t="s">
        <v>204</v>
      </c>
      <c r="AA159">
        <v>280</v>
      </c>
      <c r="AB159">
        <f>'Validación EAE'!D156</f>
        <v>154</v>
      </c>
      <c r="AC159">
        <v>48027</v>
      </c>
    </row>
    <row r="160" spans="1:29" ht="14.25">
      <c r="A160" s="14"/>
      <c r="B160" s="14"/>
      <c r="C160" s="14"/>
      <c r="D160" s="20"/>
      <c r="E160" s="14"/>
      <c r="F160" s="14"/>
      <c r="G160" s="14"/>
      <c r="H160" s="14"/>
      <c r="I160" s="14"/>
      <c r="J160" s="14"/>
      <c r="K160" s="14"/>
      <c r="L160" s="14"/>
      <c r="M160" s="3">
        <f t="shared" si="12"/>
      </c>
      <c r="N160" s="1">
        <f t="shared" si="13"/>
      </c>
      <c r="O160" s="1">
        <f t="shared" si="14"/>
      </c>
      <c r="P160" s="1"/>
      <c r="Q160" s="1">
        <f t="shared" si="15"/>
      </c>
      <c r="R160" s="1">
        <f t="shared" si="16"/>
      </c>
      <c r="S160" s="1">
        <f t="shared" si="17"/>
      </c>
      <c r="T160" s="9"/>
      <c r="Y160" t="s">
        <v>97</v>
      </c>
      <c r="Z160" t="s">
        <v>248</v>
      </c>
      <c r="AA160">
        <v>277</v>
      </c>
      <c r="AB160">
        <f>'Validación EAE'!D157</f>
        <v>155</v>
      </c>
      <c r="AC160">
        <v>48027</v>
      </c>
    </row>
    <row r="161" spans="1:29" ht="14.25">
      <c r="A161" s="14"/>
      <c r="B161" s="14"/>
      <c r="C161" s="14"/>
      <c r="D161" s="20"/>
      <c r="E161" s="14"/>
      <c r="F161" s="14"/>
      <c r="G161" s="14"/>
      <c r="H161" s="14"/>
      <c r="I161" s="14"/>
      <c r="J161" s="14"/>
      <c r="K161" s="14"/>
      <c r="L161" s="14"/>
      <c r="M161" s="3">
        <f t="shared" si="12"/>
      </c>
      <c r="N161" s="1">
        <f t="shared" si="13"/>
      </c>
      <c r="O161" s="1">
        <f t="shared" si="14"/>
      </c>
      <c r="P161" s="1"/>
      <c r="Q161" s="1">
        <f t="shared" si="15"/>
      </c>
      <c r="R161" s="1">
        <f t="shared" si="16"/>
      </c>
      <c r="S161" s="1">
        <f t="shared" si="17"/>
      </c>
      <c r="T161" s="9"/>
      <c r="Y161" t="s">
        <v>97</v>
      </c>
      <c r="Z161" t="s">
        <v>246</v>
      </c>
      <c r="AA161">
        <v>274</v>
      </c>
      <c r="AB161">
        <f>'Validación EAE'!D158</f>
        <v>156</v>
      </c>
      <c r="AC161">
        <v>48027</v>
      </c>
    </row>
    <row r="162" spans="1:29" ht="14.25">
      <c r="A162" s="14"/>
      <c r="B162" s="14"/>
      <c r="C162" s="14"/>
      <c r="D162" s="20"/>
      <c r="E162" s="14"/>
      <c r="F162" s="14"/>
      <c r="G162" s="14"/>
      <c r="H162" s="14"/>
      <c r="I162" s="14"/>
      <c r="J162" s="14"/>
      <c r="K162" s="14"/>
      <c r="L162" s="14"/>
      <c r="M162" s="3">
        <f t="shared" si="12"/>
      </c>
      <c r="N162" s="1">
        <f t="shared" si="13"/>
      </c>
      <c r="O162" s="1">
        <f t="shared" si="14"/>
      </c>
      <c r="P162" s="1"/>
      <c r="Q162" s="1">
        <f t="shared" si="15"/>
      </c>
      <c r="R162" s="1">
        <f t="shared" si="16"/>
      </c>
      <c r="S162" s="1">
        <f t="shared" si="17"/>
      </c>
      <c r="T162" s="9"/>
      <c r="Y162" t="s">
        <v>97</v>
      </c>
      <c r="Z162" t="s">
        <v>250</v>
      </c>
      <c r="AA162">
        <v>284</v>
      </c>
      <c r="AB162">
        <f>'Validación EAE'!D159</f>
        <v>157</v>
      </c>
      <c r="AC162">
        <v>48027</v>
      </c>
    </row>
    <row r="163" spans="1:29" ht="14.25">
      <c r="A163" s="14"/>
      <c r="B163" s="14"/>
      <c r="C163" s="14"/>
      <c r="D163" s="20"/>
      <c r="E163" s="14"/>
      <c r="F163" s="14"/>
      <c r="G163" s="14"/>
      <c r="H163" s="14"/>
      <c r="I163" s="14"/>
      <c r="J163" s="14"/>
      <c r="K163" s="14"/>
      <c r="L163" s="14"/>
      <c r="M163" s="3">
        <f t="shared" si="12"/>
      </c>
      <c r="N163" s="1">
        <f t="shared" si="13"/>
      </c>
      <c r="O163" s="1">
        <f t="shared" si="14"/>
      </c>
      <c r="P163" s="1"/>
      <c r="Q163" s="1">
        <f t="shared" si="15"/>
      </c>
      <c r="R163" s="1">
        <f t="shared" si="16"/>
      </c>
      <c r="S163" s="1">
        <f t="shared" si="17"/>
      </c>
      <c r="T163" s="9"/>
      <c r="Y163" t="s">
        <v>97</v>
      </c>
      <c r="Z163" t="s">
        <v>220</v>
      </c>
      <c r="AA163">
        <v>283</v>
      </c>
      <c r="AB163">
        <f>'Validación EAE'!D160</f>
        <v>158</v>
      </c>
      <c r="AC163">
        <v>48027</v>
      </c>
    </row>
    <row r="164" spans="1:29" ht="14.25">
      <c r="A164" s="14"/>
      <c r="B164" s="14"/>
      <c r="C164" s="14"/>
      <c r="D164" s="20"/>
      <c r="E164" s="14"/>
      <c r="F164" s="14"/>
      <c r="G164" s="14"/>
      <c r="H164" s="14"/>
      <c r="I164" s="14"/>
      <c r="J164" s="14"/>
      <c r="K164" s="14"/>
      <c r="L164" s="14"/>
      <c r="M164" s="3">
        <f t="shared" si="12"/>
      </c>
      <c r="N164" s="1">
        <f t="shared" si="13"/>
      </c>
      <c r="O164" s="1">
        <f t="shared" si="14"/>
      </c>
      <c r="P164" s="1"/>
      <c r="Q164" s="1">
        <f t="shared" si="15"/>
      </c>
      <c r="R164" s="1">
        <f t="shared" si="16"/>
      </c>
      <c r="S164" s="1">
        <f t="shared" si="17"/>
      </c>
      <c r="T164" s="9"/>
      <c r="Y164" t="s">
        <v>97</v>
      </c>
      <c r="Z164" t="s">
        <v>230</v>
      </c>
      <c r="AA164">
        <v>275</v>
      </c>
      <c r="AB164">
        <f>'Validación EAE'!D161</f>
        <v>159</v>
      </c>
      <c r="AC164">
        <v>48027</v>
      </c>
    </row>
    <row r="165" spans="1:29" ht="14.25">
      <c r="A165" s="14"/>
      <c r="B165" s="14"/>
      <c r="C165" s="14"/>
      <c r="D165" s="20"/>
      <c r="E165" s="14"/>
      <c r="F165" s="14"/>
      <c r="G165" s="14"/>
      <c r="H165" s="14"/>
      <c r="I165" s="14"/>
      <c r="J165" s="14"/>
      <c r="K165" s="14"/>
      <c r="L165" s="14"/>
      <c r="M165" s="3">
        <f t="shared" si="12"/>
      </c>
      <c r="N165" s="1">
        <f t="shared" si="13"/>
      </c>
      <c r="O165" s="1">
        <f t="shared" si="14"/>
      </c>
      <c r="P165" s="1"/>
      <c r="Q165" s="1">
        <f t="shared" si="15"/>
      </c>
      <c r="R165" s="1">
        <f t="shared" si="16"/>
      </c>
      <c r="S165" s="1">
        <f t="shared" si="17"/>
      </c>
      <c r="T165" s="9"/>
      <c r="Y165" t="s">
        <v>97</v>
      </c>
      <c r="Z165" t="s">
        <v>247</v>
      </c>
      <c r="AA165">
        <v>276</v>
      </c>
      <c r="AB165">
        <f>'Validación EAE'!D162</f>
        <v>160</v>
      </c>
      <c r="AC165">
        <v>48027</v>
      </c>
    </row>
    <row r="166" spans="1:29" ht="14.25">
      <c r="A166" s="14"/>
      <c r="B166" s="14"/>
      <c r="C166" s="14"/>
      <c r="D166" s="20"/>
      <c r="E166" s="14"/>
      <c r="F166" s="14"/>
      <c r="G166" s="14"/>
      <c r="H166" s="14"/>
      <c r="I166" s="14"/>
      <c r="J166" s="14"/>
      <c r="K166" s="14"/>
      <c r="L166" s="14"/>
      <c r="M166" s="3">
        <f t="shared" si="12"/>
      </c>
      <c r="N166" s="1">
        <f t="shared" si="13"/>
      </c>
      <c r="O166" s="1">
        <f t="shared" si="14"/>
      </c>
      <c r="P166" s="1"/>
      <c r="Q166" s="1">
        <f t="shared" si="15"/>
      </c>
      <c r="R166" s="1">
        <f t="shared" si="16"/>
      </c>
      <c r="S166" s="1">
        <f t="shared" si="17"/>
      </c>
      <c r="T166" s="9"/>
      <c r="Y166" t="s">
        <v>97</v>
      </c>
      <c r="Z166" t="s">
        <v>201</v>
      </c>
      <c r="AA166">
        <v>279</v>
      </c>
      <c r="AB166">
        <f>'Validación EAE'!D163</f>
        <v>161</v>
      </c>
      <c r="AC166">
        <v>48027</v>
      </c>
    </row>
    <row r="167" spans="1:29" ht="14.25">
      <c r="A167" s="14"/>
      <c r="B167" s="14"/>
      <c r="C167" s="14"/>
      <c r="D167" s="20"/>
      <c r="E167" s="14"/>
      <c r="F167" s="14"/>
      <c r="G167" s="14"/>
      <c r="H167" s="14"/>
      <c r="I167" s="14"/>
      <c r="J167" s="14"/>
      <c r="K167" s="14"/>
      <c r="L167" s="14"/>
      <c r="M167" s="3">
        <f t="shared" si="12"/>
      </c>
      <c r="N167" s="1">
        <f t="shared" si="13"/>
      </c>
      <c r="O167" s="1">
        <f t="shared" si="14"/>
      </c>
      <c r="P167" s="1"/>
      <c r="Q167" s="1">
        <f t="shared" si="15"/>
      </c>
      <c r="R167" s="1">
        <f t="shared" si="16"/>
      </c>
      <c r="S167" s="1">
        <f t="shared" si="17"/>
      </c>
      <c r="T167" s="9"/>
      <c r="Y167" t="s">
        <v>32</v>
      </c>
      <c r="Z167" t="s">
        <v>618</v>
      </c>
      <c r="AA167">
        <v>15</v>
      </c>
      <c r="AB167">
        <f>'Validación EAE'!D164</f>
        <v>162</v>
      </c>
      <c r="AC167">
        <v>48028</v>
      </c>
    </row>
    <row r="168" spans="1:29" ht="14.25">
      <c r="A168" s="14"/>
      <c r="B168" s="14"/>
      <c r="C168" s="14"/>
      <c r="D168" s="20"/>
      <c r="E168" s="14"/>
      <c r="F168" s="14"/>
      <c r="G168" s="14"/>
      <c r="H168" s="14"/>
      <c r="I168" s="14"/>
      <c r="J168" s="14"/>
      <c r="K168" s="14"/>
      <c r="L168" s="14"/>
      <c r="M168" s="3">
        <f t="shared" si="12"/>
      </c>
      <c r="N168" s="1">
        <f t="shared" si="13"/>
      </c>
      <c r="O168" s="1">
        <f t="shared" si="14"/>
      </c>
      <c r="P168" s="1"/>
      <c r="Q168" s="1">
        <f t="shared" si="15"/>
      </c>
      <c r="R168" s="1">
        <f t="shared" si="16"/>
      </c>
      <c r="S168" s="1">
        <f t="shared" si="17"/>
      </c>
      <c r="T168" s="9"/>
      <c r="Y168" t="s">
        <v>32</v>
      </c>
      <c r="Z168" t="s">
        <v>238</v>
      </c>
      <c r="AA168">
        <v>286</v>
      </c>
      <c r="AB168">
        <f>'Validación EAE'!D165</f>
        <v>163</v>
      </c>
      <c r="AC168">
        <v>48028</v>
      </c>
    </row>
    <row r="169" spans="1:29" ht="14.25">
      <c r="A169" s="14"/>
      <c r="B169" s="14"/>
      <c r="C169" s="14"/>
      <c r="D169" s="20"/>
      <c r="E169" s="14"/>
      <c r="F169" s="14"/>
      <c r="G169" s="14"/>
      <c r="H169" s="14"/>
      <c r="I169" s="14"/>
      <c r="J169" s="14"/>
      <c r="K169" s="14"/>
      <c r="L169" s="14"/>
      <c r="M169" s="3">
        <f t="shared" si="12"/>
      </c>
      <c r="N169" s="1">
        <f t="shared" si="13"/>
      </c>
      <c r="O169" s="1">
        <f t="shared" si="14"/>
      </c>
      <c r="P169" s="1"/>
      <c r="Q169" s="1">
        <f t="shared" si="15"/>
      </c>
      <c r="R169" s="1">
        <f t="shared" si="16"/>
      </c>
      <c r="S169" s="1">
        <f t="shared" si="17"/>
      </c>
      <c r="T169" s="9"/>
      <c r="Y169" t="s">
        <v>32</v>
      </c>
      <c r="Z169" t="s">
        <v>240</v>
      </c>
      <c r="AA169">
        <v>287</v>
      </c>
      <c r="AB169">
        <f>'Validación EAE'!D166</f>
        <v>164</v>
      </c>
      <c r="AC169">
        <v>48028</v>
      </c>
    </row>
    <row r="170" spans="1:29" ht="14.25">
      <c r="A170" s="14"/>
      <c r="B170" s="14"/>
      <c r="C170" s="14"/>
      <c r="D170" s="20"/>
      <c r="E170" s="14"/>
      <c r="F170" s="14"/>
      <c r="G170" s="14"/>
      <c r="H170" s="14"/>
      <c r="I170" s="14"/>
      <c r="J170" s="14"/>
      <c r="K170" s="14"/>
      <c r="L170" s="14"/>
      <c r="M170" s="3">
        <f t="shared" si="12"/>
      </c>
      <c r="N170" s="1">
        <f t="shared" si="13"/>
      </c>
      <c r="O170" s="1">
        <f t="shared" si="14"/>
      </c>
      <c r="P170" s="1"/>
      <c r="Q170" s="1">
        <f t="shared" si="15"/>
      </c>
      <c r="R170" s="1">
        <f t="shared" si="16"/>
      </c>
      <c r="S170" s="1">
        <f t="shared" si="17"/>
      </c>
      <c r="T170" s="9"/>
      <c r="Y170" t="s">
        <v>99</v>
      </c>
      <c r="Z170" t="s">
        <v>264</v>
      </c>
      <c r="AA170">
        <v>311</v>
      </c>
      <c r="AB170">
        <f>'Validación EAE'!D167</f>
        <v>165</v>
      </c>
      <c r="AC170">
        <v>48032</v>
      </c>
    </row>
    <row r="171" spans="1:29" ht="14.25">
      <c r="A171" s="14"/>
      <c r="B171" s="14"/>
      <c r="C171" s="14"/>
      <c r="D171" s="20"/>
      <c r="E171" s="14"/>
      <c r="F171" s="14"/>
      <c r="G171" s="14"/>
      <c r="H171" s="14"/>
      <c r="I171" s="14"/>
      <c r="J171" s="14"/>
      <c r="K171" s="14"/>
      <c r="L171" s="14"/>
      <c r="M171" s="3">
        <f t="shared" si="12"/>
      </c>
      <c r="N171" s="1">
        <f t="shared" si="13"/>
      </c>
      <c r="O171" s="1">
        <f t="shared" si="14"/>
      </c>
      <c r="P171" s="1"/>
      <c r="Q171" s="1">
        <f t="shared" si="15"/>
      </c>
      <c r="R171" s="1">
        <f t="shared" si="16"/>
      </c>
      <c r="S171" s="1">
        <f t="shared" si="17"/>
      </c>
      <c r="T171" s="9"/>
      <c r="Y171" t="s">
        <v>99</v>
      </c>
      <c r="Z171" t="s">
        <v>619</v>
      </c>
      <c r="AA171">
        <v>13</v>
      </c>
      <c r="AB171">
        <f>'Validación EAE'!D168</f>
        <v>166</v>
      </c>
      <c r="AC171">
        <v>48032</v>
      </c>
    </row>
    <row r="172" spans="1:29" ht="14.25">
      <c r="A172" s="14"/>
      <c r="B172" s="14"/>
      <c r="C172" s="14"/>
      <c r="D172" s="20"/>
      <c r="E172" s="14"/>
      <c r="F172" s="14"/>
      <c r="G172" s="14"/>
      <c r="H172" s="14"/>
      <c r="I172" s="14"/>
      <c r="J172" s="14"/>
      <c r="K172" s="14"/>
      <c r="L172" s="14"/>
      <c r="M172" s="3">
        <f t="shared" si="12"/>
      </c>
      <c r="N172" s="1">
        <f t="shared" si="13"/>
      </c>
      <c r="O172" s="1">
        <f t="shared" si="14"/>
      </c>
      <c r="P172" s="1"/>
      <c r="Q172" s="1">
        <f t="shared" si="15"/>
      </c>
      <c r="R172" s="1">
        <f t="shared" si="16"/>
      </c>
      <c r="S172" s="1">
        <f t="shared" si="17"/>
      </c>
      <c r="T172" s="9"/>
      <c r="Y172" t="s">
        <v>99</v>
      </c>
      <c r="Z172" t="s">
        <v>271</v>
      </c>
      <c r="AA172">
        <v>319</v>
      </c>
      <c r="AB172">
        <f>'Validación EAE'!D169</f>
        <v>167</v>
      </c>
      <c r="AC172">
        <v>48032</v>
      </c>
    </row>
    <row r="173" spans="1:29" ht="14.25">
      <c r="A173" s="14"/>
      <c r="B173" s="14"/>
      <c r="C173" s="14"/>
      <c r="D173" s="20"/>
      <c r="E173" s="14"/>
      <c r="F173" s="14"/>
      <c r="G173" s="14"/>
      <c r="H173" s="14"/>
      <c r="I173" s="14"/>
      <c r="J173" s="14"/>
      <c r="K173" s="14"/>
      <c r="L173" s="14"/>
      <c r="M173" s="3">
        <f t="shared" si="12"/>
      </c>
      <c r="N173" s="1">
        <f t="shared" si="13"/>
      </c>
      <c r="O173" s="1">
        <f t="shared" si="14"/>
      </c>
      <c r="P173" s="1"/>
      <c r="Q173" s="1">
        <f t="shared" si="15"/>
      </c>
      <c r="R173" s="1">
        <f t="shared" si="16"/>
      </c>
      <c r="S173" s="1">
        <f t="shared" si="17"/>
      </c>
      <c r="T173" s="9"/>
      <c r="Y173" t="s">
        <v>99</v>
      </c>
      <c r="Z173" t="s">
        <v>262</v>
      </c>
      <c r="AA173">
        <v>308</v>
      </c>
      <c r="AB173">
        <f>'Validación EAE'!D170</f>
        <v>168</v>
      </c>
      <c r="AC173">
        <v>48032</v>
      </c>
    </row>
    <row r="174" spans="1:29" ht="14.25">
      <c r="A174" s="14"/>
      <c r="B174" s="14"/>
      <c r="C174" s="14"/>
      <c r="D174" s="20"/>
      <c r="E174" s="14"/>
      <c r="F174" s="14"/>
      <c r="G174" s="14"/>
      <c r="H174" s="14"/>
      <c r="I174" s="14"/>
      <c r="J174" s="14"/>
      <c r="K174" s="14"/>
      <c r="L174" s="14"/>
      <c r="M174" s="3">
        <f t="shared" si="12"/>
      </c>
      <c r="N174" s="1">
        <f t="shared" si="13"/>
      </c>
      <c r="O174" s="1">
        <f t="shared" si="14"/>
      </c>
      <c r="P174" s="1"/>
      <c r="Q174" s="1">
        <f t="shared" si="15"/>
      </c>
      <c r="R174" s="1">
        <f t="shared" si="16"/>
      </c>
      <c r="S174" s="1">
        <f t="shared" si="17"/>
      </c>
      <c r="T174" s="9"/>
      <c r="Y174" t="s">
        <v>99</v>
      </c>
      <c r="Z174" t="s">
        <v>265</v>
      </c>
      <c r="AA174">
        <v>313</v>
      </c>
      <c r="AB174">
        <f>'Validación EAE'!D171</f>
        <v>169</v>
      </c>
      <c r="AC174">
        <v>48032</v>
      </c>
    </row>
    <row r="175" spans="1:29" ht="14.25">
      <c r="A175" s="14"/>
      <c r="B175" s="14"/>
      <c r="C175" s="14"/>
      <c r="D175" s="20"/>
      <c r="E175" s="14"/>
      <c r="F175" s="14"/>
      <c r="G175" s="14"/>
      <c r="H175" s="14"/>
      <c r="I175" s="14"/>
      <c r="J175" s="14"/>
      <c r="K175" s="14"/>
      <c r="L175" s="14"/>
      <c r="M175" s="3">
        <f t="shared" si="12"/>
      </c>
      <c r="N175" s="1">
        <f t="shared" si="13"/>
      </c>
      <c r="O175" s="1">
        <f t="shared" si="14"/>
      </c>
      <c r="P175" s="1"/>
      <c r="Q175" s="1">
        <f t="shared" si="15"/>
      </c>
      <c r="R175" s="1">
        <f t="shared" si="16"/>
      </c>
      <c r="S175" s="1">
        <f t="shared" si="17"/>
      </c>
      <c r="T175" s="9"/>
      <c r="Y175" t="s">
        <v>99</v>
      </c>
      <c r="Z175" t="s">
        <v>620</v>
      </c>
      <c r="AA175">
        <v>310</v>
      </c>
      <c r="AB175">
        <f>'Validación EAE'!D172</f>
        <v>170</v>
      </c>
      <c r="AC175">
        <v>48032</v>
      </c>
    </row>
    <row r="176" spans="1:29" ht="14.25">
      <c r="A176" s="14"/>
      <c r="B176" s="14"/>
      <c r="C176" s="14"/>
      <c r="D176" s="20"/>
      <c r="E176" s="14"/>
      <c r="F176" s="14"/>
      <c r="G176" s="14"/>
      <c r="H176" s="14"/>
      <c r="I176" s="14"/>
      <c r="J176" s="14"/>
      <c r="K176" s="14"/>
      <c r="L176" s="14"/>
      <c r="M176" s="3">
        <f t="shared" si="12"/>
      </c>
      <c r="N176" s="1">
        <f t="shared" si="13"/>
      </c>
      <c r="O176" s="1">
        <f t="shared" si="14"/>
      </c>
      <c r="P176" s="1"/>
      <c r="Q176" s="1">
        <f t="shared" si="15"/>
      </c>
      <c r="R176" s="1">
        <f t="shared" si="16"/>
      </c>
      <c r="S176" s="1">
        <f t="shared" si="17"/>
      </c>
      <c r="T176" s="9"/>
      <c r="Y176" t="s">
        <v>99</v>
      </c>
      <c r="Z176" t="s">
        <v>263</v>
      </c>
      <c r="AA176">
        <v>309</v>
      </c>
      <c r="AB176">
        <f>'Validación EAE'!D173</f>
        <v>171</v>
      </c>
      <c r="AC176">
        <v>48032</v>
      </c>
    </row>
    <row r="177" spans="1:29" ht="14.25">
      <c r="A177" s="14"/>
      <c r="B177" s="14"/>
      <c r="C177" s="14"/>
      <c r="D177" s="20"/>
      <c r="E177" s="14"/>
      <c r="F177" s="14"/>
      <c r="G177" s="14"/>
      <c r="H177" s="14"/>
      <c r="I177" s="14"/>
      <c r="J177" s="14"/>
      <c r="K177" s="14"/>
      <c r="L177" s="14"/>
      <c r="M177" s="3">
        <f t="shared" si="12"/>
      </c>
      <c r="N177" s="1">
        <f t="shared" si="13"/>
      </c>
      <c r="O177" s="1">
        <f t="shared" si="14"/>
      </c>
      <c r="P177" s="1"/>
      <c r="Q177" s="1">
        <f t="shared" si="15"/>
      </c>
      <c r="R177" s="1">
        <f t="shared" si="16"/>
      </c>
      <c r="S177" s="1">
        <f t="shared" si="17"/>
      </c>
      <c r="T177" s="9"/>
      <c r="Y177" t="s">
        <v>99</v>
      </c>
      <c r="Z177" t="s">
        <v>260</v>
      </c>
      <c r="AA177">
        <v>312</v>
      </c>
      <c r="AB177">
        <f>'Validación EAE'!D174</f>
        <v>172</v>
      </c>
      <c r="AC177">
        <v>48032</v>
      </c>
    </row>
    <row r="178" spans="1:29" ht="14.25">
      <c r="A178" s="14"/>
      <c r="B178" s="14"/>
      <c r="C178" s="14"/>
      <c r="D178" s="20"/>
      <c r="E178" s="14"/>
      <c r="F178" s="14"/>
      <c r="G178" s="14"/>
      <c r="H178" s="14"/>
      <c r="I178" s="14"/>
      <c r="J178" s="14"/>
      <c r="K178" s="14"/>
      <c r="L178" s="14"/>
      <c r="M178" s="3">
        <f t="shared" si="12"/>
      </c>
      <c r="N178" s="1">
        <f t="shared" si="13"/>
      </c>
      <c r="O178" s="1">
        <f t="shared" si="14"/>
      </c>
      <c r="P178" s="1"/>
      <c r="Q178" s="1">
        <f t="shared" si="15"/>
      </c>
      <c r="R178" s="1">
        <f t="shared" si="16"/>
      </c>
      <c r="S178" s="1">
        <f t="shared" si="17"/>
      </c>
      <c r="T178" s="9"/>
      <c r="Y178" t="s">
        <v>99</v>
      </c>
      <c r="Z178" t="s">
        <v>268</v>
      </c>
      <c r="AA178">
        <v>314</v>
      </c>
      <c r="AB178">
        <f>'Validación EAE'!D175</f>
        <v>173</v>
      </c>
      <c r="AC178">
        <v>48032</v>
      </c>
    </row>
    <row r="179" spans="1:29" ht="14.25">
      <c r="A179" s="14"/>
      <c r="B179" s="14"/>
      <c r="C179" s="14"/>
      <c r="D179" s="20"/>
      <c r="E179" s="14"/>
      <c r="F179" s="14"/>
      <c r="G179" s="14"/>
      <c r="H179" s="14"/>
      <c r="I179" s="14"/>
      <c r="J179" s="14"/>
      <c r="K179" s="14"/>
      <c r="L179" s="14"/>
      <c r="M179" s="3">
        <f t="shared" si="12"/>
      </c>
      <c r="N179" s="1">
        <f t="shared" si="13"/>
      </c>
      <c r="O179" s="1">
        <f t="shared" si="14"/>
      </c>
      <c r="P179" s="1"/>
      <c r="Q179" s="1">
        <f t="shared" si="15"/>
      </c>
      <c r="R179" s="1">
        <f t="shared" si="16"/>
      </c>
      <c r="S179" s="1">
        <f t="shared" si="17"/>
      </c>
      <c r="T179" s="9"/>
      <c r="Y179" t="s">
        <v>120</v>
      </c>
      <c r="Z179" t="s">
        <v>341</v>
      </c>
      <c r="AA179">
        <v>460</v>
      </c>
      <c r="AB179">
        <f>'Validación EAE'!D176</f>
        <v>174</v>
      </c>
      <c r="AC179">
        <v>48902</v>
      </c>
    </row>
    <row r="180" spans="1:29" ht="14.25">
      <c r="A180" s="14"/>
      <c r="B180" s="14"/>
      <c r="C180" s="14"/>
      <c r="D180" s="20"/>
      <c r="E180" s="14"/>
      <c r="F180" s="14"/>
      <c r="G180" s="14"/>
      <c r="H180" s="14"/>
      <c r="I180" s="14"/>
      <c r="J180" s="14"/>
      <c r="K180" s="14"/>
      <c r="L180" s="14"/>
      <c r="M180" s="3">
        <f t="shared" si="12"/>
      </c>
      <c r="N180" s="1">
        <f t="shared" si="13"/>
      </c>
      <c r="O180" s="1">
        <f t="shared" si="14"/>
      </c>
      <c r="P180" s="1"/>
      <c r="Q180" s="1">
        <f t="shared" si="15"/>
      </c>
      <c r="R180" s="1">
        <f t="shared" si="16"/>
      </c>
      <c r="S180" s="1">
        <f t="shared" si="17"/>
      </c>
      <c r="T180" s="9"/>
      <c r="Y180" t="s">
        <v>120</v>
      </c>
      <c r="Z180" t="s">
        <v>515</v>
      </c>
      <c r="AA180">
        <v>850</v>
      </c>
      <c r="AB180">
        <f>'Validación EAE'!D177</f>
        <v>175</v>
      </c>
      <c r="AC180">
        <v>48902</v>
      </c>
    </row>
    <row r="181" spans="1:29" ht="14.25">
      <c r="A181" s="14"/>
      <c r="B181" s="14"/>
      <c r="C181" s="14"/>
      <c r="D181" s="20"/>
      <c r="E181" s="14"/>
      <c r="F181" s="14"/>
      <c r="G181" s="14"/>
      <c r="H181" s="14"/>
      <c r="I181" s="14"/>
      <c r="J181" s="14"/>
      <c r="K181" s="14"/>
      <c r="L181" s="14"/>
      <c r="M181" s="3">
        <f t="shared" si="12"/>
      </c>
      <c r="N181" s="1">
        <f t="shared" si="13"/>
      </c>
      <c r="O181" s="1">
        <f t="shared" si="14"/>
      </c>
      <c r="P181" s="1"/>
      <c r="Q181" s="1">
        <f t="shared" si="15"/>
      </c>
      <c r="R181" s="1">
        <f t="shared" si="16"/>
      </c>
      <c r="S181" s="1">
        <f t="shared" si="17"/>
      </c>
      <c r="T181" s="9"/>
      <c r="Y181" t="s">
        <v>120</v>
      </c>
      <c r="Z181" t="s">
        <v>430</v>
      </c>
      <c r="AA181">
        <v>846</v>
      </c>
      <c r="AB181">
        <f>'Validación EAE'!D178</f>
        <v>176</v>
      </c>
      <c r="AC181">
        <v>48902</v>
      </c>
    </row>
    <row r="182" spans="1:29" ht="14.25">
      <c r="A182" s="14"/>
      <c r="B182" s="14"/>
      <c r="C182" s="14"/>
      <c r="D182" s="20"/>
      <c r="E182" s="14"/>
      <c r="F182" s="14"/>
      <c r="G182" s="14"/>
      <c r="H182" s="14"/>
      <c r="I182" s="14"/>
      <c r="J182" s="14"/>
      <c r="K182" s="14"/>
      <c r="L182" s="14"/>
      <c r="M182" s="3">
        <f t="shared" si="12"/>
      </c>
      <c r="N182" s="1">
        <f t="shared" si="13"/>
      </c>
      <c r="O182" s="1">
        <f t="shared" si="14"/>
      </c>
      <c r="P182" s="1"/>
      <c r="Q182" s="1">
        <f t="shared" si="15"/>
      </c>
      <c r="R182" s="1">
        <f t="shared" si="16"/>
      </c>
      <c r="S182" s="1">
        <f t="shared" si="17"/>
      </c>
      <c r="T182" s="9"/>
      <c r="Y182" t="s">
        <v>120</v>
      </c>
      <c r="Z182" t="s">
        <v>516</v>
      </c>
      <c r="AA182">
        <v>858</v>
      </c>
      <c r="AB182">
        <f>'Validación EAE'!D179</f>
        <v>177</v>
      </c>
      <c r="AC182">
        <v>48902</v>
      </c>
    </row>
    <row r="183" spans="1:29" ht="14.25">
      <c r="A183" s="14"/>
      <c r="B183" s="14"/>
      <c r="C183" s="14"/>
      <c r="D183" s="20"/>
      <c r="E183" s="14"/>
      <c r="F183" s="14"/>
      <c r="G183" s="14"/>
      <c r="H183" s="14"/>
      <c r="I183" s="14"/>
      <c r="J183" s="14"/>
      <c r="K183" s="14"/>
      <c r="L183" s="14"/>
      <c r="M183" s="3">
        <f t="shared" si="12"/>
      </c>
      <c r="N183" s="1">
        <f t="shared" si="13"/>
      </c>
      <c r="O183" s="1">
        <f t="shared" si="14"/>
      </c>
      <c r="P183" s="1"/>
      <c r="Q183" s="1">
        <f t="shared" si="15"/>
      </c>
      <c r="R183" s="1">
        <f t="shared" si="16"/>
      </c>
      <c r="S183" s="1">
        <f t="shared" si="17"/>
      </c>
      <c r="T183" s="9"/>
      <c r="Y183" t="s">
        <v>120</v>
      </c>
      <c r="Z183" t="s">
        <v>342</v>
      </c>
      <c r="AA183">
        <v>463</v>
      </c>
      <c r="AB183">
        <f>'Validación EAE'!D180</f>
        <v>178</v>
      </c>
      <c r="AC183">
        <v>48902</v>
      </c>
    </row>
    <row r="184" spans="1:29" ht="14.25">
      <c r="A184" s="14"/>
      <c r="B184" s="14"/>
      <c r="C184" s="14"/>
      <c r="D184" s="20"/>
      <c r="E184" s="14"/>
      <c r="F184" s="14"/>
      <c r="G184" s="14"/>
      <c r="H184" s="14"/>
      <c r="I184" s="14"/>
      <c r="J184" s="14"/>
      <c r="K184" s="14"/>
      <c r="L184" s="14"/>
      <c r="M184" s="3">
        <f t="shared" si="12"/>
      </c>
      <c r="N184" s="1">
        <f t="shared" si="13"/>
      </c>
      <c r="O184" s="1">
        <f t="shared" si="14"/>
      </c>
      <c r="P184" s="1"/>
      <c r="Q184" s="1">
        <f t="shared" si="15"/>
      </c>
      <c r="R184" s="1">
        <f t="shared" si="16"/>
      </c>
      <c r="S184" s="1">
        <f t="shared" si="17"/>
      </c>
      <c r="T184" s="9"/>
      <c r="Y184" t="s">
        <v>120</v>
      </c>
      <c r="Z184" t="s">
        <v>464</v>
      </c>
      <c r="AA184">
        <v>847</v>
      </c>
      <c r="AB184">
        <f>'Validación EAE'!D181</f>
        <v>179</v>
      </c>
      <c r="AC184">
        <v>48902</v>
      </c>
    </row>
    <row r="185" spans="1:29" ht="14.25">
      <c r="A185" s="14"/>
      <c r="B185" s="14"/>
      <c r="C185" s="14"/>
      <c r="D185" s="20"/>
      <c r="E185" s="14"/>
      <c r="F185" s="14"/>
      <c r="G185" s="14"/>
      <c r="H185" s="14"/>
      <c r="I185" s="14"/>
      <c r="J185" s="14"/>
      <c r="K185" s="14"/>
      <c r="L185" s="14"/>
      <c r="M185" s="3">
        <f t="shared" si="12"/>
      </c>
      <c r="N185" s="1">
        <f t="shared" si="13"/>
      </c>
      <c r="O185" s="1">
        <f t="shared" si="14"/>
      </c>
      <c r="P185" s="1"/>
      <c r="Q185" s="1">
        <f t="shared" si="15"/>
      </c>
      <c r="R185" s="1">
        <f t="shared" si="16"/>
      </c>
      <c r="S185" s="1">
        <f t="shared" si="17"/>
      </c>
      <c r="T185" s="9"/>
      <c r="Y185" t="s">
        <v>120</v>
      </c>
      <c r="Z185" t="s">
        <v>499</v>
      </c>
      <c r="AA185">
        <v>818</v>
      </c>
      <c r="AB185">
        <f>'Validación EAE'!D182</f>
        <v>180</v>
      </c>
      <c r="AC185">
        <v>48902</v>
      </c>
    </row>
    <row r="186" spans="1:29" ht="14.25">
      <c r="A186" s="14"/>
      <c r="B186" s="14"/>
      <c r="C186" s="14"/>
      <c r="D186" s="20"/>
      <c r="E186" s="14"/>
      <c r="F186" s="14"/>
      <c r="G186" s="14"/>
      <c r="H186" s="14"/>
      <c r="I186" s="14"/>
      <c r="J186" s="14"/>
      <c r="K186" s="14"/>
      <c r="L186" s="14"/>
      <c r="M186" s="3">
        <f t="shared" si="12"/>
      </c>
      <c r="N186" s="1">
        <f t="shared" si="13"/>
      </c>
      <c r="O186" s="1">
        <f t="shared" si="14"/>
      </c>
      <c r="P186" s="1"/>
      <c r="Q186" s="1">
        <f t="shared" si="15"/>
      </c>
      <c r="R186" s="1">
        <f t="shared" si="16"/>
      </c>
      <c r="S186" s="1">
        <f t="shared" si="17"/>
      </c>
      <c r="T186" s="9"/>
      <c r="Y186" t="s">
        <v>120</v>
      </c>
      <c r="Z186" t="s">
        <v>493</v>
      </c>
      <c r="AA186">
        <v>807</v>
      </c>
      <c r="AB186">
        <f>'Validación EAE'!D183</f>
        <v>181</v>
      </c>
      <c r="AC186">
        <v>48902</v>
      </c>
    </row>
    <row r="187" spans="1:29" ht="14.25">
      <c r="A187" s="14"/>
      <c r="B187" s="14"/>
      <c r="C187" s="14"/>
      <c r="D187" s="20"/>
      <c r="E187" s="14"/>
      <c r="F187" s="14"/>
      <c r="G187" s="14"/>
      <c r="H187" s="14"/>
      <c r="I187" s="14"/>
      <c r="J187" s="14"/>
      <c r="K187" s="14"/>
      <c r="L187" s="14"/>
      <c r="M187" s="3">
        <f t="shared" si="12"/>
      </c>
      <c r="N187" s="1">
        <f t="shared" si="13"/>
      </c>
      <c r="O187" s="1">
        <f t="shared" si="14"/>
      </c>
      <c r="P187" s="1"/>
      <c r="Q187" s="1">
        <f t="shared" si="15"/>
      </c>
      <c r="R187" s="1">
        <f t="shared" si="16"/>
      </c>
      <c r="S187" s="1">
        <f t="shared" si="17"/>
      </c>
      <c r="T187" s="9"/>
      <c r="Y187" t="s">
        <v>120</v>
      </c>
      <c r="Z187" t="s">
        <v>511</v>
      </c>
      <c r="AA187">
        <v>841</v>
      </c>
      <c r="AB187">
        <f>'Validación EAE'!D184</f>
        <v>182</v>
      </c>
      <c r="AC187">
        <v>48902</v>
      </c>
    </row>
    <row r="188" spans="1:29" ht="14.25">
      <c r="A188" s="14"/>
      <c r="B188" s="14"/>
      <c r="C188" s="14"/>
      <c r="D188" s="20"/>
      <c r="E188" s="14"/>
      <c r="F188" s="14"/>
      <c r="G188" s="14"/>
      <c r="H188" s="14"/>
      <c r="I188" s="14"/>
      <c r="J188" s="14"/>
      <c r="K188" s="14"/>
      <c r="L188" s="14"/>
      <c r="M188" s="3">
        <f t="shared" si="12"/>
      </c>
      <c r="N188" s="1">
        <f t="shared" si="13"/>
      </c>
      <c r="O188" s="1">
        <f t="shared" si="14"/>
      </c>
      <c r="P188" s="1"/>
      <c r="Q188" s="1">
        <f t="shared" si="15"/>
      </c>
      <c r="R188" s="1">
        <f t="shared" si="16"/>
      </c>
      <c r="S188" s="1">
        <f t="shared" si="17"/>
      </c>
      <c r="T188" s="9"/>
      <c r="Y188" t="s">
        <v>120</v>
      </c>
      <c r="Z188" t="s">
        <v>504</v>
      </c>
      <c r="AA188">
        <v>831</v>
      </c>
      <c r="AB188">
        <f>'Validación EAE'!D185</f>
        <v>183</v>
      </c>
      <c r="AC188">
        <v>48902</v>
      </c>
    </row>
    <row r="189" spans="1:29" ht="14.25">
      <c r="A189" s="14"/>
      <c r="B189" s="14"/>
      <c r="C189" s="14"/>
      <c r="D189" s="20"/>
      <c r="E189" s="14"/>
      <c r="F189" s="14"/>
      <c r="G189" s="14"/>
      <c r="H189" s="14"/>
      <c r="I189" s="14"/>
      <c r="J189" s="14"/>
      <c r="K189" s="14"/>
      <c r="L189" s="14"/>
      <c r="M189" s="3">
        <f t="shared" si="12"/>
      </c>
      <c r="N189" s="1">
        <f t="shared" si="13"/>
      </c>
      <c r="O189" s="1">
        <f t="shared" si="14"/>
      </c>
      <c r="P189" s="1"/>
      <c r="Q189" s="1">
        <f t="shared" si="15"/>
      </c>
      <c r="R189" s="1">
        <f t="shared" si="16"/>
      </c>
      <c r="S189" s="1">
        <f t="shared" si="17"/>
      </c>
      <c r="T189" s="9"/>
      <c r="Y189" t="s">
        <v>120</v>
      </c>
      <c r="Z189" t="s">
        <v>498</v>
      </c>
      <c r="AA189">
        <v>817</v>
      </c>
      <c r="AB189">
        <f>'Validación EAE'!D186</f>
        <v>184</v>
      </c>
      <c r="AC189">
        <v>48902</v>
      </c>
    </row>
    <row r="190" spans="1:29" ht="14.25">
      <c r="A190" s="14"/>
      <c r="B190" s="14"/>
      <c r="C190" s="14"/>
      <c r="D190" s="20"/>
      <c r="E190" s="14"/>
      <c r="F190" s="14"/>
      <c r="G190" s="14"/>
      <c r="H190" s="14"/>
      <c r="I190" s="14"/>
      <c r="J190" s="14"/>
      <c r="K190" s="14"/>
      <c r="L190" s="14"/>
      <c r="M190" s="3">
        <f t="shared" si="12"/>
      </c>
      <c r="N190" s="1">
        <f t="shared" si="13"/>
      </c>
      <c r="O190" s="1">
        <f t="shared" si="14"/>
      </c>
      <c r="P190" s="1"/>
      <c r="Q190" s="1">
        <f t="shared" si="15"/>
      </c>
      <c r="R190" s="1">
        <f t="shared" si="16"/>
      </c>
      <c r="S190" s="1">
        <f t="shared" si="17"/>
      </c>
      <c r="T190" s="9"/>
      <c r="Y190" t="s">
        <v>120</v>
      </c>
      <c r="Z190" t="s">
        <v>500</v>
      </c>
      <c r="AA190">
        <v>829</v>
      </c>
      <c r="AB190">
        <f>'Validación EAE'!D187</f>
        <v>185</v>
      </c>
      <c r="AC190">
        <v>48902</v>
      </c>
    </row>
    <row r="191" spans="1:29" ht="14.25">
      <c r="A191" s="14"/>
      <c r="B191" s="14"/>
      <c r="C191" s="14"/>
      <c r="D191" s="20"/>
      <c r="E191" s="14"/>
      <c r="F191" s="14"/>
      <c r="G191" s="14"/>
      <c r="H191" s="14"/>
      <c r="I191" s="14"/>
      <c r="J191" s="14"/>
      <c r="K191" s="14"/>
      <c r="L191" s="14"/>
      <c r="M191" s="3">
        <f t="shared" si="12"/>
      </c>
      <c r="N191" s="1">
        <f t="shared" si="13"/>
      </c>
      <c r="O191" s="1">
        <f t="shared" si="14"/>
      </c>
      <c r="P191" s="1"/>
      <c r="Q191" s="1">
        <f t="shared" si="15"/>
      </c>
      <c r="R191" s="1">
        <f t="shared" si="16"/>
      </c>
      <c r="S191" s="1">
        <f t="shared" si="17"/>
      </c>
      <c r="T191" s="9"/>
      <c r="Y191" t="s">
        <v>120</v>
      </c>
      <c r="Z191" t="s">
        <v>490</v>
      </c>
      <c r="AA191">
        <v>803</v>
      </c>
      <c r="AB191">
        <f>'Validación EAE'!D188</f>
        <v>186</v>
      </c>
      <c r="AC191">
        <v>48902</v>
      </c>
    </row>
    <row r="192" spans="1:29" ht="14.25">
      <c r="A192" s="14"/>
      <c r="B192" s="14"/>
      <c r="C192" s="14"/>
      <c r="D192" s="20"/>
      <c r="E192" s="14"/>
      <c r="F192" s="14"/>
      <c r="G192" s="14"/>
      <c r="H192" s="14"/>
      <c r="I192" s="14"/>
      <c r="J192" s="14"/>
      <c r="K192" s="14"/>
      <c r="L192" s="14"/>
      <c r="M192" s="3">
        <f t="shared" si="12"/>
      </c>
      <c r="N192" s="1">
        <f t="shared" si="13"/>
      </c>
      <c r="O192" s="1">
        <f t="shared" si="14"/>
      </c>
      <c r="P192" s="1"/>
      <c r="Q192" s="1">
        <f t="shared" si="15"/>
      </c>
      <c r="R192" s="1">
        <f t="shared" si="16"/>
      </c>
      <c r="S192" s="1">
        <f t="shared" si="17"/>
      </c>
      <c r="T192" s="9"/>
      <c r="Y192" t="s">
        <v>120</v>
      </c>
      <c r="Z192" t="s">
        <v>555</v>
      </c>
      <c r="AA192">
        <v>1008</v>
      </c>
      <c r="AB192">
        <f>'Validación EAE'!D189</f>
        <v>187</v>
      </c>
      <c r="AC192">
        <v>48902</v>
      </c>
    </row>
    <row r="193" spans="1:29" ht="14.25">
      <c r="A193" s="14"/>
      <c r="B193" s="14"/>
      <c r="C193" s="14"/>
      <c r="D193" s="20"/>
      <c r="E193" s="14"/>
      <c r="F193" s="14"/>
      <c r="G193" s="14"/>
      <c r="H193" s="14"/>
      <c r="I193" s="14"/>
      <c r="J193" s="14"/>
      <c r="K193" s="14"/>
      <c r="L193" s="14"/>
      <c r="M193" s="3">
        <f t="shared" si="12"/>
      </c>
      <c r="N193" s="1">
        <f t="shared" si="13"/>
      </c>
      <c r="O193" s="1">
        <f t="shared" si="14"/>
      </c>
      <c r="P193" s="1"/>
      <c r="Q193" s="1">
        <f t="shared" si="15"/>
      </c>
      <c r="R193" s="1">
        <f t="shared" si="16"/>
      </c>
      <c r="S193" s="1">
        <f t="shared" si="17"/>
      </c>
      <c r="T193" s="9"/>
      <c r="Y193" t="s">
        <v>120</v>
      </c>
      <c r="Z193" t="s">
        <v>505</v>
      </c>
      <c r="AA193">
        <v>838</v>
      </c>
      <c r="AB193">
        <f>'Validación EAE'!D190</f>
        <v>188</v>
      </c>
      <c r="AC193">
        <v>48902</v>
      </c>
    </row>
    <row r="194" spans="1:29" ht="14.25">
      <c r="A194" s="14"/>
      <c r="B194" s="14"/>
      <c r="C194" s="14"/>
      <c r="D194" s="20"/>
      <c r="E194" s="14"/>
      <c r="F194" s="14"/>
      <c r="G194" s="14"/>
      <c r="H194" s="14"/>
      <c r="I194" s="14"/>
      <c r="J194" s="14"/>
      <c r="K194" s="14"/>
      <c r="L194" s="14"/>
      <c r="M194" s="3">
        <f t="shared" si="12"/>
      </c>
      <c r="N194" s="1">
        <f t="shared" si="13"/>
      </c>
      <c r="O194" s="1">
        <f t="shared" si="14"/>
      </c>
      <c r="P194" s="1"/>
      <c r="Q194" s="1">
        <f t="shared" si="15"/>
      </c>
      <c r="R194" s="1">
        <f t="shared" si="16"/>
      </c>
      <c r="S194" s="1">
        <f t="shared" si="17"/>
      </c>
      <c r="T194" s="9"/>
      <c r="Y194" t="s">
        <v>120</v>
      </c>
      <c r="Z194" t="s">
        <v>512</v>
      </c>
      <c r="AA194">
        <v>843</v>
      </c>
      <c r="AB194">
        <f>'Validación EAE'!D191</f>
        <v>189</v>
      </c>
      <c r="AC194">
        <v>48902</v>
      </c>
    </row>
    <row r="195" spans="1:29" ht="14.25">
      <c r="A195" s="14"/>
      <c r="B195" s="14"/>
      <c r="C195" s="14"/>
      <c r="D195" s="20"/>
      <c r="E195" s="14"/>
      <c r="F195" s="14"/>
      <c r="G195" s="14"/>
      <c r="H195" s="14"/>
      <c r="I195" s="14"/>
      <c r="J195" s="14"/>
      <c r="K195" s="14"/>
      <c r="L195" s="14"/>
      <c r="M195" s="3">
        <f t="shared" si="12"/>
      </c>
      <c r="N195" s="1">
        <f t="shared" si="13"/>
      </c>
      <c r="O195" s="1">
        <f t="shared" si="14"/>
      </c>
      <c r="P195" s="1"/>
      <c r="Q195" s="1">
        <f t="shared" si="15"/>
      </c>
      <c r="R195" s="1">
        <f t="shared" si="16"/>
      </c>
      <c r="S195" s="1">
        <f t="shared" si="17"/>
      </c>
      <c r="T195" s="9"/>
      <c r="Y195" t="s">
        <v>120</v>
      </c>
      <c r="Z195" t="s">
        <v>455</v>
      </c>
      <c r="AA195">
        <v>804</v>
      </c>
      <c r="AB195">
        <f>'Validación EAE'!D192</f>
        <v>190</v>
      </c>
      <c r="AC195">
        <v>48902</v>
      </c>
    </row>
    <row r="196" spans="1:29" ht="14.25">
      <c r="A196" s="14"/>
      <c r="B196" s="14"/>
      <c r="C196" s="14"/>
      <c r="D196" s="20"/>
      <c r="E196" s="14"/>
      <c r="F196" s="14"/>
      <c r="G196" s="14"/>
      <c r="H196" s="14"/>
      <c r="I196" s="14"/>
      <c r="J196" s="14"/>
      <c r="K196" s="14"/>
      <c r="L196" s="14"/>
      <c r="M196" s="3">
        <f t="shared" si="12"/>
      </c>
      <c r="N196" s="1">
        <f t="shared" si="13"/>
      </c>
      <c r="O196" s="1">
        <f t="shared" si="14"/>
      </c>
      <c r="P196" s="1"/>
      <c r="Q196" s="1">
        <f t="shared" si="15"/>
      </c>
      <c r="R196" s="1">
        <f t="shared" si="16"/>
      </c>
      <c r="S196" s="1">
        <f t="shared" si="17"/>
      </c>
      <c r="T196" s="9"/>
      <c r="Y196" t="s">
        <v>120</v>
      </c>
      <c r="Z196" t="s">
        <v>495</v>
      </c>
      <c r="AA196">
        <v>810</v>
      </c>
      <c r="AB196">
        <f>'Validación EAE'!D193</f>
        <v>191</v>
      </c>
      <c r="AC196">
        <v>48902</v>
      </c>
    </row>
    <row r="197" spans="1:29" ht="14.25">
      <c r="A197" s="14"/>
      <c r="B197" s="14"/>
      <c r="C197" s="14"/>
      <c r="D197" s="20"/>
      <c r="E197" s="14"/>
      <c r="F197" s="14"/>
      <c r="G197" s="14"/>
      <c r="H197" s="14"/>
      <c r="I197" s="14"/>
      <c r="J197" s="14"/>
      <c r="K197" s="14"/>
      <c r="L197" s="14"/>
      <c r="M197" s="3">
        <f t="shared" si="12"/>
      </c>
      <c r="N197" s="1">
        <f t="shared" si="13"/>
      </c>
      <c r="O197" s="1">
        <f t="shared" si="14"/>
      </c>
      <c r="P197" s="1"/>
      <c r="Q197" s="1">
        <f t="shared" si="15"/>
      </c>
      <c r="R197" s="1">
        <f t="shared" si="16"/>
      </c>
      <c r="S197" s="1">
        <f t="shared" si="17"/>
      </c>
      <c r="T197" s="9"/>
      <c r="Y197" t="s">
        <v>120</v>
      </c>
      <c r="Z197" t="s">
        <v>506</v>
      </c>
      <c r="AA197">
        <v>839</v>
      </c>
      <c r="AB197">
        <f>'Validación EAE'!D194</f>
        <v>192</v>
      </c>
      <c r="AC197">
        <v>48902</v>
      </c>
    </row>
    <row r="198" spans="1:29" ht="14.25">
      <c r="A198" s="14"/>
      <c r="B198" s="14"/>
      <c r="C198" s="14"/>
      <c r="D198" s="20"/>
      <c r="E198" s="14"/>
      <c r="F198" s="14"/>
      <c r="G198" s="14"/>
      <c r="H198" s="14"/>
      <c r="I198" s="14"/>
      <c r="J198" s="14"/>
      <c r="K198" s="14"/>
      <c r="L198" s="14"/>
      <c r="M198" s="3">
        <f aca="true" t="shared" si="18" ref="M198:M261">CONCATENATE(IF(N198=-1," - Error en Municipio",""),IF(O198=-1," - Error en EAE",""),IF(T198=-1," - Error incoherencia Municipio-EAE",""))</f>
      </c>
      <c r="N198" s="1">
        <f aca="true" t="shared" si="19" ref="N198:N261">IF(ISBLANK($K198),"",VLOOKUP($K198,V$1:W$65536,2,FALSE))</f>
      </c>
      <c r="O198" s="1">
        <f aca="true" t="shared" si="20" ref="O198:O261">IF(ISBLANK($L198),"",VLOOKUP($L198,Z$1:AA$65536,2,FALSE))</f>
      </c>
      <c r="P198" s="1"/>
      <c r="Q198" s="1">
        <f aca="true" t="shared" si="21" ref="Q198:Q261">IF(ISBLANK($J198),"",VLOOKUP($J198,AH$1:AI$65536,2,FALSE))</f>
      </c>
      <c r="R198" s="1">
        <f aca="true" t="shared" si="22" ref="R198:R261">IF(ISBLANK($I198),"",VLOOKUP($I198,AK$1:AL$65536,2,FALSE))</f>
      </c>
      <c r="S198" s="1">
        <f aca="true" t="shared" si="23" ref="S198:S261">IF(ISBLANK($B198),"",VLOOKUP($B198,AE$1:AF$65536,2,FALSE))</f>
      </c>
      <c r="T198" s="9"/>
      <c r="Y198" t="s">
        <v>120</v>
      </c>
      <c r="Z198" t="s">
        <v>335</v>
      </c>
      <c r="AA198">
        <v>452</v>
      </c>
      <c r="AB198">
        <f>'Validación EAE'!D195</f>
        <v>193</v>
      </c>
      <c r="AC198">
        <v>48902</v>
      </c>
    </row>
    <row r="199" spans="1:29" ht="14.25">
      <c r="A199" s="14"/>
      <c r="B199" s="14"/>
      <c r="C199" s="14"/>
      <c r="D199" s="20"/>
      <c r="E199" s="14"/>
      <c r="F199" s="14"/>
      <c r="G199" s="14"/>
      <c r="H199" s="14"/>
      <c r="I199" s="14"/>
      <c r="J199" s="14"/>
      <c r="K199" s="14"/>
      <c r="L199" s="14"/>
      <c r="M199" s="3">
        <f t="shared" si="18"/>
      </c>
      <c r="N199" s="1">
        <f t="shared" si="19"/>
      </c>
      <c r="O199" s="1">
        <f t="shared" si="20"/>
      </c>
      <c r="P199" s="1"/>
      <c r="Q199" s="1">
        <f t="shared" si="21"/>
      </c>
      <c r="R199" s="1">
        <f t="shared" si="22"/>
      </c>
      <c r="S199" s="1">
        <f t="shared" si="23"/>
      </c>
      <c r="T199" s="9"/>
      <c r="Y199" t="s">
        <v>120</v>
      </c>
      <c r="Z199" t="s">
        <v>494</v>
      </c>
      <c r="AA199">
        <v>845</v>
      </c>
      <c r="AB199">
        <f>'Validación EAE'!D196</f>
        <v>194</v>
      </c>
      <c r="AC199">
        <v>48902</v>
      </c>
    </row>
    <row r="200" spans="1:29" ht="14.25">
      <c r="A200" s="14"/>
      <c r="B200" s="14"/>
      <c r="C200" s="14"/>
      <c r="D200" s="20"/>
      <c r="E200" s="14"/>
      <c r="F200" s="14"/>
      <c r="G200" s="14"/>
      <c r="H200" s="14"/>
      <c r="I200" s="14"/>
      <c r="J200" s="14"/>
      <c r="K200" s="14"/>
      <c r="L200" s="14"/>
      <c r="M200" s="3">
        <f t="shared" si="18"/>
      </c>
      <c r="N200" s="1">
        <f t="shared" si="19"/>
      </c>
      <c r="O200" s="1">
        <f t="shared" si="20"/>
      </c>
      <c r="P200" s="1"/>
      <c r="Q200" s="1">
        <f t="shared" si="21"/>
      </c>
      <c r="R200" s="1">
        <f t="shared" si="22"/>
      </c>
      <c r="S200" s="1">
        <f t="shared" si="23"/>
      </c>
      <c r="T200" s="9"/>
      <c r="Y200" t="s">
        <v>120</v>
      </c>
      <c r="Z200" t="s">
        <v>497</v>
      </c>
      <c r="AA200">
        <v>812</v>
      </c>
      <c r="AB200">
        <f>'Validación EAE'!D197</f>
        <v>195</v>
      </c>
      <c r="AC200">
        <v>48902</v>
      </c>
    </row>
    <row r="201" spans="1:29" ht="14.25">
      <c r="A201" s="14"/>
      <c r="B201" s="14"/>
      <c r="C201" s="14"/>
      <c r="D201" s="20"/>
      <c r="E201" s="14"/>
      <c r="F201" s="14"/>
      <c r="G201" s="14"/>
      <c r="H201" s="14"/>
      <c r="I201" s="14"/>
      <c r="J201" s="14"/>
      <c r="K201" s="14"/>
      <c r="L201" s="14"/>
      <c r="M201" s="3">
        <f t="shared" si="18"/>
      </c>
      <c r="N201" s="1">
        <f t="shared" si="19"/>
      </c>
      <c r="O201" s="1">
        <f t="shared" si="20"/>
      </c>
      <c r="P201" s="1"/>
      <c r="Q201" s="1">
        <f t="shared" si="21"/>
      </c>
      <c r="R201" s="1">
        <f t="shared" si="22"/>
      </c>
      <c r="S201" s="1">
        <f t="shared" si="23"/>
      </c>
      <c r="T201" s="9"/>
      <c r="Y201" t="s">
        <v>120</v>
      </c>
      <c r="Z201" t="s">
        <v>489</v>
      </c>
      <c r="AA201">
        <v>854</v>
      </c>
      <c r="AB201">
        <f>'Validación EAE'!D198</f>
        <v>196</v>
      </c>
      <c r="AC201">
        <v>48902</v>
      </c>
    </row>
    <row r="202" spans="1:29" ht="14.25">
      <c r="A202" s="14"/>
      <c r="B202" s="14"/>
      <c r="C202" s="14"/>
      <c r="D202" s="20"/>
      <c r="E202" s="14"/>
      <c r="F202" s="14"/>
      <c r="G202" s="14"/>
      <c r="H202" s="14"/>
      <c r="I202" s="14"/>
      <c r="J202" s="14"/>
      <c r="K202" s="14"/>
      <c r="L202" s="14"/>
      <c r="M202" s="3">
        <f t="shared" si="18"/>
      </c>
      <c r="N202" s="1">
        <f t="shared" si="19"/>
      </c>
      <c r="O202" s="1">
        <f t="shared" si="20"/>
      </c>
      <c r="P202" s="1"/>
      <c r="Q202" s="1">
        <f t="shared" si="21"/>
      </c>
      <c r="R202" s="1">
        <f t="shared" si="22"/>
      </c>
      <c r="S202" s="1">
        <f t="shared" si="23"/>
      </c>
      <c r="T202" s="9"/>
      <c r="Y202" t="s">
        <v>120</v>
      </c>
      <c r="Z202" t="s">
        <v>316</v>
      </c>
      <c r="AA202">
        <v>464</v>
      </c>
      <c r="AB202">
        <f>'Validación EAE'!D199</f>
        <v>197</v>
      </c>
      <c r="AC202">
        <v>48902</v>
      </c>
    </row>
    <row r="203" spans="1:29" ht="14.25">
      <c r="A203" s="14"/>
      <c r="B203" s="14"/>
      <c r="C203" s="14"/>
      <c r="D203" s="20"/>
      <c r="E203" s="14"/>
      <c r="F203" s="14"/>
      <c r="G203" s="14"/>
      <c r="H203" s="14"/>
      <c r="I203" s="14"/>
      <c r="J203" s="14"/>
      <c r="K203" s="14"/>
      <c r="L203" s="14"/>
      <c r="M203" s="3">
        <f t="shared" si="18"/>
      </c>
      <c r="N203" s="1">
        <f t="shared" si="19"/>
      </c>
      <c r="O203" s="1">
        <f t="shared" si="20"/>
      </c>
      <c r="P203" s="1"/>
      <c r="Q203" s="1">
        <f t="shared" si="21"/>
      </c>
      <c r="R203" s="1">
        <f t="shared" si="22"/>
      </c>
      <c r="S203" s="1">
        <f t="shared" si="23"/>
      </c>
      <c r="T203" s="9"/>
      <c r="Y203" t="s">
        <v>120</v>
      </c>
      <c r="Z203" t="s">
        <v>469</v>
      </c>
      <c r="AA203">
        <v>857</v>
      </c>
      <c r="AB203">
        <f>'Validación EAE'!D200</f>
        <v>198</v>
      </c>
      <c r="AC203">
        <v>48902</v>
      </c>
    </row>
    <row r="204" spans="1:29" ht="14.25">
      <c r="A204" s="14"/>
      <c r="B204" s="14"/>
      <c r="C204" s="14"/>
      <c r="D204" s="20"/>
      <c r="E204" s="14"/>
      <c r="F204" s="14"/>
      <c r="G204" s="14"/>
      <c r="H204" s="14"/>
      <c r="I204" s="14"/>
      <c r="J204" s="14"/>
      <c r="K204" s="14"/>
      <c r="L204" s="14"/>
      <c r="M204" s="3">
        <f t="shared" si="18"/>
      </c>
      <c r="N204" s="1">
        <f t="shared" si="19"/>
      </c>
      <c r="O204" s="1">
        <f t="shared" si="20"/>
      </c>
      <c r="P204" s="1"/>
      <c r="Q204" s="1">
        <f t="shared" si="21"/>
      </c>
      <c r="R204" s="1">
        <f t="shared" si="22"/>
      </c>
      <c r="S204" s="1">
        <f t="shared" si="23"/>
      </c>
      <c r="T204" s="9"/>
      <c r="Y204" t="s">
        <v>100</v>
      </c>
      <c r="Z204" t="s">
        <v>462</v>
      </c>
      <c r="AA204">
        <v>938</v>
      </c>
      <c r="AB204">
        <f>'Validación EAE'!D201</f>
        <v>199</v>
      </c>
      <c r="AC204">
        <v>48033</v>
      </c>
    </row>
    <row r="205" spans="1:29" ht="14.25">
      <c r="A205" s="14"/>
      <c r="B205" s="14"/>
      <c r="C205" s="14"/>
      <c r="D205" s="20"/>
      <c r="E205" s="14"/>
      <c r="F205" s="14"/>
      <c r="G205" s="14"/>
      <c r="H205" s="14"/>
      <c r="I205" s="14"/>
      <c r="J205" s="14"/>
      <c r="K205" s="14"/>
      <c r="L205" s="14"/>
      <c r="M205" s="3">
        <f t="shared" si="18"/>
      </c>
      <c r="N205" s="1">
        <f t="shared" si="19"/>
      </c>
      <c r="O205" s="1">
        <f t="shared" si="20"/>
      </c>
      <c r="P205" s="1"/>
      <c r="Q205" s="1">
        <f t="shared" si="21"/>
      </c>
      <c r="R205" s="1">
        <f t="shared" si="22"/>
      </c>
      <c r="S205" s="1">
        <f t="shared" si="23"/>
      </c>
      <c r="T205" s="9"/>
      <c r="Y205" t="s">
        <v>101</v>
      </c>
      <c r="Z205" t="s">
        <v>621</v>
      </c>
      <c r="AA205">
        <v>7</v>
      </c>
      <c r="AB205">
        <f>'Validación EAE'!D202</f>
        <v>200</v>
      </c>
      <c r="AC205">
        <v>48034</v>
      </c>
    </row>
    <row r="206" spans="1:29" ht="14.25">
      <c r="A206" s="14"/>
      <c r="B206" s="14"/>
      <c r="C206" s="14"/>
      <c r="D206" s="20"/>
      <c r="E206" s="14"/>
      <c r="F206" s="14"/>
      <c r="G206" s="14"/>
      <c r="H206" s="14"/>
      <c r="I206" s="14"/>
      <c r="J206" s="14"/>
      <c r="K206" s="14"/>
      <c r="L206" s="14"/>
      <c r="M206" s="3">
        <f t="shared" si="18"/>
      </c>
      <c r="N206" s="1">
        <f t="shared" si="19"/>
      </c>
      <c r="O206" s="1">
        <f t="shared" si="20"/>
      </c>
      <c r="P206" s="1"/>
      <c r="Q206" s="1">
        <f t="shared" si="21"/>
      </c>
      <c r="R206" s="1">
        <f t="shared" si="22"/>
      </c>
      <c r="S206" s="1">
        <f t="shared" si="23"/>
      </c>
      <c r="T206" s="9"/>
      <c r="Y206" t="s">
        <v>101</v>
      </c>
      <c r="Z206" t="s">
        <v>622</v>
      </c>
      <c r="AA206">
        <v>12</v>
      </c>
      <c r="AB206">
        <f>'Validación EAE'!D203</f>
        <v>201</v>
      </c>
      <c r="AC206">
        <v>48034</v>
      </c>
    </row>
    <row r="207" spans="1:29" ht="14.25">
      <c r="A207" s="14"/>
      <c r="B207" s="14"/>
      <c r="C207" s="14"/>
      <c r="D207" s="20"/>
      <c r="E207" s="14"/>
      <c r="F207" s="14"/>
      <c r="G207" s="14"/>
      <c r="H207" s="14"/>
      <c r="I207" s="14"/>
      <c r="J207" s="14"/>
      <c r="K207" s="14"/>
      <c r="L207" s="14"/>
      <c r="M207" s="3">
        <f t="shared" si="18"/>
      </c>
      <c r="N207" s="1">
        <f t="shared" si="19"/>
      </c>
      <c r="O207" s="1">
        <f t="shared" si="20"/>
      </c>
      <c r="P207" s="1"/>
      <c r="Q207" s="1">
        <f t="shared" si="21"/>
      </c>
      <c r="R207" s="1">
        <f t="shared" si="22"/>
      </c>
      <c r="S207" s="1">
        <f t="shared" si="23"/>
      </c>
      <c r="T207" s="9"/>
      <c r="Y207" t="s">
        <v>101</v>
      </c>
      <c r="Z207" t="s">
        <v>269</v>
      </c>
      <c r="AA207">
        <v>333</v>
      </c>
      <c r="AB207">
        <f>'Validación EAE'!D204</f>
        <v>202</v>
      </c>
      <c r="AC207">
        <v>48034</v>
      </c>
    </row>
    <row r="208" spans="1:29" ht="14.25">
      <c r="A208" s="14"/>
      <c r="B208" s="14"/>
      <c r="C208" s="14"/>
      <c r="D208" s="20"/>
      <c r="E208" s="14"/>
      <c r="F208" s="14"/>
      <c r="G208" s="14"/>
      <c r="H208" s="14"/>
      <c r="I208" s="14"/>
      <c r="J208" s="14"/>
      <c r="K208" s="14"/>
      <c r="L208" s="14"/>
      <c r="M208" s="3">
        <f t="shared" si="18"/>
      </c>
      <c r="N208" s="1">
        <f t="shared" si="19"/>
      </c>
      <c r="O208" s="1">
        <f t="shared" si="20"/>
      </c>
      <c r="P208" s="1"/>
      <c r="Q208" s="1">
        <f t="shared" si="21"/>
      </c>
      <c r="R208" s="1">
        <f t="shared" si="22"/>
      </c>
      <c r="S208" s="1">
        <f t="shared" si="23"/>
      </c>
      <c r="T208" s="9"/>
      <c r="Y208" t="s">
        <v>101</v>
      </c>
      <c r="Z208" t="s">
        <v>272</v>
      </c>
      <c r="AA208">
        <v>334</v>
      </c>
      <c r="AB208">
        <f>'Validación EAE'!D205</f>
        <v>203</v>
      </c>
      <c r="AC208">
        <v>48034</v>
      </c>
    </row>
    <row r="209" spans="1:29" ht="14.25">
      <c r="A209" s="14"/>
      <c r="B209" s="14"/>
      <c r="C209" s="14"/>
      <c r="D209" s="20"/>
      <c r="E209" s="14"/>
      <c r="F209" s="14"/>
      <c r="G209" s="14"/>
      <c r="H209" s="14"/>
      <c r="I209" s="14"/>
      <c r="J209" s="14"/>
      <c r="K209" s="14"/>
      <c r="L209" s="14"/>
      <c r="M209" s="3">
        <f t="shared" si="18"/>
      </c>
      <c r="N209" s="1">
        <f t="shared" si="19"/>
      </c>
      <c r="O209" s="1">
        <f t="shared" si="20"/>
      </c>
      <c r="P209" s="1"/>
      <c r="Q209" s="1">
        <f t="shared" si="21"/>
      </c>
      <c r="R209" s="1">
        <f t="shared" si="22"/>
      </c>
      <c r="S209" s="1">
        <f t="shared" si="23"/>
      </c>
      <c r="T209" s="9"/>
      <c r="Y209" t="s">
        <v>101</v>
      </c>
      <c r="Z209" t="s">
        <v>275</v>
      </c>
      <c r="AA209">
        <v>325</v>
      </c>
      <c r="AB209">
        <f>'Validación EAE'!D206</f>
        <v>204</v>
      </c>
      <c r="AC209">
        <v>48034</v>
      </c>
    </row>
    <row r="210" spans="1:29" ht="14.25">
      <c r="A210" s="14"/>
      <c r="B210" s="14"/>
      <c r="C210" s="14"/>
      <c r="D210" s="20"/>
      <c r="E210" s="14"/>
      <c r="F210" s="14"/>
      <c r="G210" s="14"/>
      <c r="H210" s="14"/>
      <c r="I210" s="14"/>
      <c r="J210" s="14"/>
      <c r="K210" s="14"/>
      <c r="L210" s="14"/>
      <c r="M210" s="3">
        <f t="shared" si="18"/>
      </c>
      <c r="N210" s="1">
        <f t="shared" si="19"/>
      </c>
      <c r="O210" s="1">
        <f t="shared" si="20"/>
      </c>
      <c r="P210" s="1"/>
      <c r="Q210" s="1">
        <f t="shared" si="21"/>
      </c>
      <c r="R210" s="1">
        <f t="shared" si="22"/>
      </c>
      <c r="S210" s="1">
        <f t="shared" si="23"/>
      </c>
      <c r="T210" s="9"/>
      <c r="Y210" t="s">
        <v>101</v>
      </c>
      <c r="Z210" t="s">
        <v>274</v>
      </c>
      <c r="AA210">
        <v>321</v>
      </c>
      <c r="AB210">
        <f>'Validación EAE'!D207</f>
        <v>205</v>
      </c>
      <c r="AC210">
        <v>48034</v>
      </c>
    </row>
    <row r="211" spans="1:29" ht="14.25">
      <c r="A211" s="14"/>
      <c r="B211" s="14"/>
      <c r="C211" s="14"/>
      <c r="D211" s="20"/>
      <c r="E211" s="14"/>
      <c r="F211" s="14"/>
      <c r="G211" s="14"/>
      <c r="H211" s="14"/>
      <c r="I211" s="14"/>
      <c r="J211" s="14"/>
      <c r="K211" s="14"/>
      <c r="L211" s="14"/>
      <c r="M211" s="3">
        <f t="shared" si="18"/>
      </c>
      <c r="N211" s="1">
        <f t="shared" si="19"/>
      </c>
      <c r="O211" s="1">
        <f t="shared" si="20"/>
      </c>
      <c r="P211" s="1"/>
      <c r="Q211" s="1">
        <f t="shared" si="21"/>
      </c>
      <c r="R211" s="1">
        <f t="shared" si="22"/>
      </c>
      <c r="S211" s="1">
        <f t="shared" si="23"/>
      </c>
      <c r="T211" s="9"/>
      <c r="Y211" t="s">
        <v>101</v>
      </c>
      <c r="Z211" t="s">
        <v>278</v>
      </c>
      <c r="AA211">
        <v>329</v>
      </c>
      <c r="AB211">
        <f>'Validación EAE'!D208</f>
        <v>206</v>
      </c>
      <c r="AC211">
        <v>48034</v>
      </c>
    </row>
    <row r="212" spans="1:29" ht="14.25">
      <c r="A212" s="14"/>
      <c r="B212" s="14"/>
      <c r="C212" s="14"/>
      <c r="D212" s="20"/>
      <c r="E212" s="14"/>
      <c r="F212" s="14"/>
      <c r="G212" s="14"/>
      <c r="H212" s="14"/>
      <c r="I212" s="14"/>
      <c r="J212" s="14"/>
      <c r="K212" s="14"/>
      <c r="L212" s="14"/>
      <c r="M212" s="3">
        <f t="shared" si="18"/>
      </c>
      <c r="N212" s="1">
        <f t="shared" si="19"/>
      </c>
      <c r="O212" s="1">
        <f t="shared" si="20"/>
      </c>
      <c r="P212" s="1"/>
      <c r="Q212" s="1">
        <f t="shared" si="21"/>
      </c>
      <c r="R212" s="1">
        <f t="shared" si="22"/>
      </c>
      <c r="S212" s="1">
        <f t="shared" si="23"/>
      </c>
      <c r="T212" s="9"/>
      <c r="Y212" t="s">
        <v>101</v>
      </c>
      <c r="Z212" t="s">
        <v>266</v>
      </c>
      <c r="AA212">
        <v>324</v>
      </c>
      <c r="AB212">
        <f>'Validación EAE'!D209</f>
        <v>207</v>
      </c>
      <c r="AC212">
        <v>48034</v>
      </c>
    </row>
    <row r="213" spans="1:29" ht="14.25">
      <c r="A213" s="14"/>
      <c r="B213" s="14"/>
      <c r="C213" s="14"/>
      <c r="D213" s="20"/>
      <c r="E213" s="14"/>
      <c r="F213" s="14"/>
      <c r="G213" s="14"/>
      <c r="H213" s="14"/>
      <c r="I213" s="14"/>
      <c r="J213" s="14"/>
      <c r="K213" s="14"/>
      <c r="L213" s="14"/>
      <c r="M213" s="3">
        <f t="shared" si="18"/>
      </c>
      <c r="N213" s="1">
        <f t="shared" si="19"/>
      </c>
      <c r="O213" s="1">
        <f t="shared" si="20"/>
      </c>
      <c r="P213" s="1"/>
      <c r="Q213" s="1">
        <f t="shared" si="21"/>
      </c>
      <c r="R213" s="1">
        <f t="shared" si="22"/>
      </c>
      <c r="S213" s="1">
        <f t="shared" si="23"/>
      </c>
      <c r="T213" s="9"/>
      <c r="Y213" t="s">
        <v>65</v>
      </c>
      <c r="Z213" t="s">
        <v>532</v>
      </c>
      <c r="AA213">
        <v>638</v>
      </c>
      <c r="AB213">
        <f>'Validación EAE'!D210</f>
        <v>208</v>
      </c>
      <c r="AC213">
        <v>48079</v>
      </c>
    </row>
    <row r="214" spans="1:29" ht="14.25">
      <c r="A214" s="14"/>
      <c r="B214" s="14"/>
      <c r="C214" s="14"/>
      <c r="D214" s="20"/>
      <c r="E214" s="14"/>
      <c r="F214" s="14"/>
      <c r="G214" s="14"/>
      <c r="H214" s="14"/>
      <c r="I214" s="14"/>
      <c r="J214" s="14"/>
      <c r="K214" s="14"/>
      <c r="L214" s="14"/>
      <c r="M214" s="3">
        <f t="shared" si="18"/>
      </c>
      <c r="N214" s="1">
        <f t="shared" si="19"/>
      </c>
      <c r="O214" s="1">
        <f t="shared" si="20"/>
      </c>
      <c r="P214" s="1"/>
      <c r="Q214" s="1">
        <f t="shared" si="21"/>
      </c>
      <c r="R214" s="1">
        <f t="shared" si="22"/>
      </c>
      <c r="S214" s="1">
        <f t="shared" si="23"/>
      </c>
      <c r="T214" s="9"/>
      <c r="Y214" t="s">
        <v>65</v>
      </c>
      <c r="Z214" t="s">
        <v>362</v>
      </c>
      <c r="AA214">
        <v>637</v>
      </c>
      <c r="AB214">
        <f>'Validación EAE'!D211</f>
        <v>209</v>
      </c>
      <c r="AC214">
        <v>48079</v>
      </c>
    </row>
    <row r="215" spans="1:29" ht="14.25">
      <c r="A215" s="14"/>
      <c r="B215" s="14"/>
      <c r="C215" s="14"/>
      <c r="D215" s="20"/>
      <c r="E215" s="14"/>
      <c r="F215" s="14"/>
      <c r="G215" s="14"/>
      <c r="H215" s="14"/>
      <c r="I215" s="14"/>
      <c r="J215" s="14"/>
      <c r="K215" s="14"/>
      <c r="L215" s="14"/>
      <c r="M215" s="3">
        <f t="shared" si="18"/>
      </c>
      <c r="N215" s="1">
        <f t="shared" si="19"/>
      </c>
      <c r="O215" s="1">
        <f t="shared" si="20"/>
      </c>
      <c r="P215" s="1"/>
      <c r="Q215" s="1">
        <f t="shared" si="21"/>
      </c>
      <c r="R215" s="1">
        <f t="shared" si="22"/>
      </c>
      <c r="S215" s="1">
        <f t="shared" si="23"/>
      </c>
      <c r="T215" s="9"/>
      <c r="Y215" t="s">
        <v>98</v>
      </c>
      <c r="Z215" t="s">
        <v>249</v>
      </c>
      <c r="AA215">
        <v>291</v>
      </c>
      <c r="AB215">
        <f>'Validación EAE'!D212</f>
        <v>210</v>
      </c>
      <c r="AC215">
        <v>48029</v>
      </c>
    </row>
    <row r="216" spans="1:29" ht="14.25">
      <c r="A216" s="14"/>
      <c r="B216" s="14"/>
      <c r="C216" s="14"/>
      <c r="D216" s="20"/>
      <c r="E216" s="14"/>
      <c r="F216" s="14"/>
      <c r="G216" s="14"/>
      <c r="H216" s="14"/>
      <c r="I216" s="14"/>
      <c r="J216" s="14"/>
      <c r="K216" s="14"/>
      <c r="L216" s="14"/>
      <c r="M216" s="3">
        <f t="shared" si="18"/>
      </c>
      <c r="N216" s="1">
        <f t="shared" si="19"/>
      </c>
      <c r="O216" s="1">
        <f t="shared" si="20"/>
      </c>
      <c r="P216" s="1"/>
      <c r="Q216" s="1">
        <f t="shared" si="21"/>
      </c>
      <c r="R216" s="1">
        <f t="shared" si="22"/>
      </c>
      <c r="S216" s="1">
        <f t="shared" si="23"/>
      </c>
      <c r="T216" s="9"/>
      <c r="Y216" t="s">
        <v>98</v>
      </c>
      <c r="Z216" t="s">
        <v>252</v>
      </c>
      <c r="AA216">
        <v>292</v>
      </c>
      <c r="AB216">
        <f>'Validación EAE'!D213</f>
        <v>211</v>
      </c>
      <c r="AC216">
        <v>48029</v>
      </c>
    </row>
    <row r="217" spans="1:29" ht="14.25">
      <c r="A217" s="14"/>
      <c r="B217" s="14"/>
      <c r="C217" s="14"/>
      <c r="D217" s="20"/>
      <c r="E217" s="14"/>
      <c r="F217" s="14"/>
      <c r="G217" s="14"/>
      <c r="H217" s="14"/>
      <c r="I217" s="14"/>
      <c r="J217" s="14"/>
      <c r="K217" s="14"/>
      <c r="L217" s="14"/>
      <c r="M217" s="3">
        <f t="shared" si="18"/>
      </c>
      <c r="N217" s="1">
        <f t="shared" si="19"/>
      </c>
      <c r="O217" s="1">
        <f t="shared" si="20"/>
      </c>
      <c r="P217" s="1"/>
      <c r="Q217" s="1">
        <f t="shared" si="21"/>
      </c>
      <c r="R217" s="1">
        <f t="shared" si="22"/>
      </c>
      <c r="S217" s="1">
        <f t="shared" si="23"/>
      </c>
      <c r="T217" s="9"/>
      <c r="Y217" t="s">
        <v>98</v>
      </c>
      <c r="Z217" t="s">
        <v>251</v>
      </c>
      <c r="AA217">
        <v>288</v>
      </c>
      <c r="AB217">
        <f>'Validación EAE'!D214</f>
        <v>212</v>
      </c>
      <c r="AC217">
        <v>48029</v>
      </c>
    </row>
    <row r="218" spans="1:29" ht="14.25">
      <c r="A218" s="14"/>
      <c r="B218" s="14"/>
      <c r="C218" s="14"/>
      <c r="D218" s="20"/>
      <c r="E218" s="14"/>
      <c r="F218" s="14"/>
      <c r="G218" s="14"/>
      <c r="H218" s="14"/>
      <c r="I218" s="14"/>
      <c r="J218" s="14"/>
      <c r="K218" s="14"/>
      <c r="L218" s="14"/>
      <c r="M218" s="3">
        <f t="shared" si="18"/>
      </c>
      <c r="N218" s="1">
        <f t="shared" si="19"/>
      </c>
      <c r="O218" s="1">
        <f t="shared" si="20"/>
      </c>
      <c r="P218" s="1"/>
      <c r="Q218" s="1">
        <f t="shared" si="21"/>
      </c>
      <c r="R218" s="1">
        <f t="shared" si="22"/>
      </c>
      <c r="S218" s="1">
        <f t="shared" si="23"/>
      </c>
      <c r="T218" s="9"/>
      <c r="Y218" t="s">
        <v>98</v>
      </c>
      <c r="Z218" t="s">
        <v>255</v>
      </c>
      <c r="AA218">
        <v>293</v>
      </c>
      <c r="AB218">
        <f>'Validación EAE'!D215</f>
        <v>213</v>
      </c>
      <c r="AC218">
        <v>48029</v>
      </c>
    </row>
    <row r="219" spans="1:29" ht="14.25">
      <c r="A219" s="14"/>
      <c r="B219" s="14"/>
      <c r="C219" s="14"/>
      <c r="D219" s="20"/>
      <c r="E219" s="14"/>
      <c r="F219" s="14"/>
      <c r="G219" s="14"/>
      <c r="H219" s="14"/>
      <c r="I219" s="14"/>
      <c r="J219" s="14"/>
      <c r="K219" s="14"/>
      <c r="L219" s="14"/>
      <c r="M219" s="3">
        <f t="shared" si="18"/>
      </c>
      <c r="N219" s="1">
        <f t="shared" si="19"/>
      </c>
      <c r="O219" s="1">
        <f t="shared" si="20"/>
      </c>
      <c r="P219" s="1"/>
      <c r="Q219" s="1">
        <f t="shared" si="21"/>
      </c>
      <c r="R219" s="1">
        <f t="shared" si="22"/>
      </c>
      <c r="S219" s="1">
        <f t="shared" si="23"/>
      </c>
      <c r="T219" s="9"/>
      <c r="Y219" t="s">
        <v>98</v>
      </c>
      <c r="Z219" t="s">
        <v>259</v>
      </c>
      <c r="AA219">
        <v>297</v>
      </c>
      <c r="AB219">
        <f>'Validación EAE'!D216</f>
        <v>214</v>
      </c>
      <c r="AC219">
        <v>48029</v>
      </c>
    </row>
    <row r="220" spans="1:29" ht="14.25">
      <c r="A220" s="14"/>
      <c r="B220" s="14"/>
      <c r="C220" s="14"/>
      <c r="D220" s="20"/>
      <c r="E220" s="14"/>
      <c r="F220" s="14"/>
      <c r="G220" s="14"/>
      <c r="H220" s="14"/>
      <c r="I220" s="14"/>
      <c r="J220" s="14"/>
      <c r="K220" s="14"/>
      <c r="L220" s="14"/>
      <c r="M220" s="3">
        <f t="shared" si="18"/>
      </c>
      <c r="N220" s="1">
        <f t="shared" si="19"/>
      </c>
      <c r="O220" s="1">
        <f t="shared" si="20"/>
      </c>
      <c r="P220" s="1"/>
      <c r="Q220" s="1">
        <f t="shared" si="21"/>
      </c>
      <c r="R220" s="1">
        <f t="shared" si="22"/>
      </c>
      <c r="S220" s="1">
        <f t="shared" si="23"/>
      </c>
      <c r="T220" s="9"/>
      <c r="Y220" t="s">
        <v>33</v>
      </c>
      <c r="Z220" t="s">
        <v>261</v>
      </c>
      <c r="AA220">
        <v>300</v>
      </c>
      <c r="AB220">
        <f>'Validación EAE'!D217</f>
        <v>215</v>
      </c>
      <c r="AC220">
        <v>48030</v>
      </c>
    </row>
    <row r="221" spans="1:29" ht="14.25">
      <c r="A221" s="14"/>
      <c r="B221" s="14"/>
      <c r="C221" s="14"/>
      <c r="D221" s="20"/>
      <c r="E221" s="14"/>
      <c r="F221" s="14"/>
      <c r="G221" s="14"/>
      <c r="H221" s="14"/>
      <c r="I221" s="14"/>
      <c r="J221" s="14"/>
      <c r="K221" s="14"/>
      <c r="L221" s="14"/>
      <c r="M221" s="3">
        <f t="shared" si="18"/>
      </c>
      <c r="N221" s="1">
        <f t="shared" si="19"/>
      </c>
      <c r="O221" s="1">
        <f t="shared" si="20"/>
      </c>
      <c r="P221" s="1"/>
      <c r="Q221" s="1">
        <f t="shared" si="21"/>
      </c>
      <c r="R221" s="1">
        <f t="shared" si="22"/>
      </c>
      <c r="S221" s="1">
        <f t="shared" si="23"/>
      </c>
      <c r="T221" s="9"/>
      <c r="Y221" t="s">
        <v>33</v>
      </c>
      <c r="Z221" t="s">
        <v>253</v>
      </c>
      <c r="AA221">
        <v>299</v>
      </c>
      <c r="AB221">
        <f>'Validación EAE'!D218</f>
        <v>216</v>
      </c>
      <c r="AC221">
        <v>48030</v>
      </c>
    </row>
    <row r="222" spans="1:29" ht="14.25">
      <c r="A222" s="14"/>
      <c r="B222" s="14"/>
      <c r="C222" s="14"/>
      <c r="D222" s="20"/>
      <c r="E222" s="14"/>
      <c r="F222" s="14"/>
      <c r="G222" s="14"/>
      <c r="H222" s="14"/>
      <c r="I222" s="14"/>
      <c r="J222" s="14"/>
      <c r="K222" s="14"/>
      <c r="L222" s="14"/>
      <c r="M222" s="3">
        <f t="shared" si="18"/>
      </c>
      <c r="N222" s="1">
        <f t="shared" si="19"/>
      </c>
      <c r="O222" s="1">
        <f t="shared" si="20"/>
      </c>
      <c r="P222" s="1"/>
      <c r="Q222" s="1">
        <f t="shared" si="21"/>
      </c>
      <c r="R222" s="1">
        <f t="shared" si="22"/>
      </c>
      <c r="S222" s="1">
        <f t="shared" si="23"/>
      </c>
      <c r="T222" s="9"/>
      <c r="Y222" t="s">
        <v>33</v>
      </c>
      <c r="Z222" t="s">
        <v>256</v>
      </c>
      <c r="AA222">
        <v>306</v>
      </c>
      <c r="AB222">
        <f>'Validación EAE'!D219</f>
        <v>217</v>
      </c>
      <c r="AC222">
        <v>48030</v>
      </c>
    </row>
    <row r="223" spans="1:29" ht="14.25">
      <c r="A223" s="14"/>
      <c r="B223" s="14"/>
      <c r="C223" s="14"/>
      <c r="D223" s="20"/>
      <c r="E223" s="14"/>
      <c r="F223" s="14"/>
      <c r="G223" s="14"/>
      <c r="H223" s="14"/>
      <c r="I223" s="14"/>
      <c r="J223" s="14"/>
      <c r="K223" s="14"/>
      <c r="L223" s="14"/>
      <c r="M223" s="3">
        <f t="shared" si="18"/>
      </c>
      <c r="N223" s="1">
        <f t="shared" si="19"/>
      </c>
      <c r="O223" s="1">
        <f t="shared" si="20"/>
      </c>
      <c r="P223" s="1"/>
      <c r="Q223" s="1">
        <f t="shared" si="21"/>
      </c>
      <c r="R223" s="1">
        <f t="shared" si="22"/>
      </c>
      <c r="S223" s="1">
        <f t="shared" si="23"/>
      </c>
      <c r="T223" s="9"/>
      <c r="Y223" t="s">
        <v>80</v>
      </c>
      <c r="Z223" t="s">
        <v>546</v>
      </c>
      <c r="AA223">
        <v>900</v>
      </c>
      <c r="AB223">
        <f>'Validación EAE'!D220</f>
        <v>218</v>
      </c>
      <c r="AC223">
        <v>48906</v>
      </c>
    </row>
    <row r="224" spans="1:29" ht="14.25">
      <c r="A224" s="14"/>
      <c r="B224" s="14"/>
      <c r="C224" s="14"/>
      <c r="D224" s="20"/>
      <c r="E224" s="14"/>
      <c r="F224" s="14"/>
      <c r="G224" s="14"/>
      <c r="H224" s="14"/>
      <c r="I224" s="14"/>
      <c r="J224" s="14"/>
      <c r="K224" s="14"/>
      <c r="L224" s="14"/>
      <c r="M224" s="3">
        <f t="shared" si="18"/>
      </c>
      <c r="N224" s="1">
        <f t="shared" si="19"/>
      </c>
      <c r="O224" s="1">
        <f t="shared" si="20"/>
      </c>
      <c r="P224" s="1"/>
      <c r="Q224" s="1">
        <f t="shared" si="21"/>
      </c>
      <c r="R224" s="1">
        <f t="shared" si="22"/>
      </c>
      <c r="S224" s="1">
        <f t="shared" si="23"/>
      </c>
      <c r="T224" s="9"/>
      <c r="Y224" t="s">
        <v>80</v>
      </c>
      <c r="Z224" t="s">
        <v>492</v>
      </c>
      <c r="AA224">
        <v>899</v>
      </c>
      <c r="AB224">
        <f>'Validación EAE'!D221</f>
        <v>219</v>
      </c>
      <c r="AC224">
        <v>48906</v>
      </c>
    </row>
    <row r="225" spans="1:29" ht="14.25">
      <c r="A225" s="14"/>
      <c r="B225" s="14"/>
      <c r="C225" s="14"/>
      <c r="D225" s="20"/>
      <c r="E225" s="14"/>
      <c r="F225" s="14"/>
      <c r="G225" s="14"/>
      <c r="H225" s="14"/>
      <c r="I225" s="14"/>
      <c r="J225" s="14"/>
      <c r="K225" s="14"/>
      <c r="L225" s="14"/>
      <c r="M225" s="3">
        <f t="shared" si="18"/>
      </c>
      <c r="N225" s="1">
        <f t="shared" si="19"/>
      </c>
      <c r="O225" s="1">
        <f t="shared" si="20"/>
      </c>
      <c r="P225" s="1"/>
      <c r="Q225" s="1">
        <f t="shared" si="21"/>
      </c>
      <c r="R225" s="1">
        <f t="shared" si="22"/>
      </c>
      <c r="S225" s="1">
        <f t="shared" si="23"/>
      </c>
      <c r="T225" s="9"/>
      <c r="Y225" t="s">
        <v>80</v>
      </c>
      <c r="Z225" t="s">
        <v>254</v>
      </c>
      <c r="AA225">
        <v>901</v>
      </c>
      <c r="AB225">
        <f>'Validación EAE'!D222</f>
        <v>220</v>
      </c>
      <c r="AC225">
        <v>48906</v>
      </c>
    </row>
    <row r="226" spans="1:29" ht="14.25">
      <c r="A226" s="14"/>
      <c r="B226" s="14"/>
      <c r="C226" s="14"/>
      <c r="D226" s="20"/>
      <c r="E226" s="14"/>
      <c r="F226" s="14"/>
      <c r="G226" s="14"/>
      <c r="H226" s="14"/>
      <c r="I226" s="14"/>
      <c r="J226" s="14"/>
      <c r="K226" s="14"/>
      <c r="L226" s="14"/>
      <c r="M226" s="3">
        <f t="shared" si="18"/>
      </c>
      <c r="N226" s="1">
        <f t="shared" si="19"/>
      </c>
      <c r="O226" s="1">
        <f t="shared" si="20"/>
      </c>
      <c r="P226" s="1"/>
      <c r="Q226" s="1">
        <f t="shared" si="21"/>
      </c>
      <c r="R226" s="1">
        <f t="shared" si="22"/>
      </c>
      <c r="S226" s="1">
        <f t="shared" si="23"/>
      </c>
      <c r="T226" s="9"/>
      <c r="Y226" t="s">
        <v>35</v>
      </c>
      <c r="Z226" t="s">
        <v>286</v>
      </c>
      <c r="AA226">
        <v>369</v>
      </c>
      <c r="AB226">
        <f>'Validación EAE'!D223</f>
        <v>221</v>
      </c>
      <c r="AC226">
        <v>48036</v>
      </c>
    </row>
    <row r="227" spans="1:29" ht="14.25">
      <c r="A227" s="14"/>
      <c r="B227" s="14"/>
      <c r="C227" s="14"/>
      <c r="D227" s="20"/>
      <c r="E227" s="14"/>
      <c r="F227" s="14"/>
      <c r="G227" s="14"/>
      <c r="H227" s="14"/>
      <c r="I227" s="14"/>
      <c r="J227" s="14"/>
      <c r="K227" s="14"/>
      <c r="L227" s="14"/>
      <c r="M227" s="3">
        <f t="shared" si="18"/>
      </c>
      <c r="N227" s="1">
        <f t="shared" si="19"/>
      </c>
      <c r="O227" s="1">
        <f t="shared" si="20"/>
      </c>
      <c r="P227" s="1"/>
      <c r="Q227" s="1">
        <f t="shared" si="21"/>
      </c>
      <c r="R227" s="1">
        <f t="shared" si="22"/>
      </c>
      <c r="S227" s="1">
        <f t="shared" si="23"/>
      </c>
      <c r="T227" s="9"/>
      <c r="Y227" t="s">
        <v>35</v>
      </c>
      <c r="Z227" t="s">
        <v>235</v>
      </c>
      <c r="AA227">
        <v>371</v>
      </c>
      <c r="AB227">
        <f>'Validación EAE'!D224</f>
        <v>222</v>
      </c>
      <c r="AC227">
        <v>48036</v>
      </c>
    </row>
    <row r="228" spans="1:29" ht="14.25">
      <c r="A228" s="14"/>
      <c r="B228" s="14"/>
      <c r="C228" s="14"/>
      <c r="D228" s="20"/>
      <c r="E228" s="14"/>
      <c r="F228" s="14"/>
      <c r="G228" s="14"/>
      <c r="H228" s="14"/>
      <c r="I228" s="14"/>
      <c r="J228" s="14"/>
      <c r="K228" s="14"/>
      <c r="L228" s="14"/>
      <c r="M228" s="3">
        <f t="shared" si="18"/>
      </c>
      <c r="N228" s="1">
        <f t="shared" si="19"/>
      </c>
      <c r="O228" s="1">
        <f t="shared" si="20"/>
      </c>
      <c r="P228" s="1"/>
      <c r="Q228" s="1">
        <f t="shared" si="21"/>
      </c>
      <c r="R228" s="1">
        <f t="shared" si="22"/>
      </c>
      <c r="S228" s="1">
        <f t="shared" si="23"/>
      </c>
      <c r="T228" s="9"/>
      <c r="Y228" t="s">
        <v>35</v>
      </c>
      <c r="Z228" t="s">
        <v>533</v>
      </c>
      <c r="AA228">
        <v>931</v>
      </c>
      <c r="AB228">
        <f>'Validación EAE'!D225</f>
        <v>223</v>
      </c>
      <c r="AC228">
        <v>48036</v>
      </c>
    </row>
    <row r="229" spans="1:29" ht="14.25">
      <c r="A229" s="14"/>
      <c r="B229" s="14"/>
      <c r="C229" s="14"/>
      <c r="D229" s="20"/>
      <c r="E229" s="14"/>
      <c r="F229" s="14"/>
      <c r="G229" s="14"/>
      <c r="H229" s="14"/>
      <c r="I229" s="14"/>
      <c r="J229" s="14"/>
      <c r="K229" s="14"/>
      <c r="L229" s="14"/>
      <c r="M229" s="3">
        <f t="shared" si="18"/>
      </c>
      <c r="N229" s="1">
        <f t="shared" si="19"/>
      </c>
      <c r="O229" s="1">
        <f t="shared" si="20"/>
      </c>
      <c r="P229" s="1"/>
      <c r="Q229" s="1">
        <f t="shared" si="21"/>
      </c>
      <c r="R229" s="1">
        <f t="shared" si="22"/>
      </c>
      <c r="S229" s="1">
        <f t="shared" si="23"/>
      </c>
      <c r="T229" s="9"/>
      <c r="Y229" t="s">
        <v>35</v>
      </c>
      <c r="Z229" t="s">
        <v>293</v>
      </c>
      <c r="AA229">
        <v>367</v>
      </c>
      <c r="AB229">
        <f>'Validación EAE'!D226</f>
        <v>224</v>
      </c>
      <c r="AC229">
        <v>48036</v>
      </c>
    </row>
    <row r="230" spans="1:29" ht="14.25">
      <c r="A230" s="14"/>
      <c r="B230" s="14"/>
      <c r="C230" s="14"/>
      <c r="D230" s="20"/>
      <c r="E230" s="14"/>
      <c r="F230" s="14"/>
      <c r="G230" s="14"/>
      <c r="H230" s="14"/>
      <c r="I230" s="14"/>
      <c r="J230" s="14"/>
      <c r="K230" s="14"/>
      <c r="L230" s="14"/>
      <c r="M230" s="3">
        <f t="shared" si="18"/>
      </c>
      <c r="N230" s="1">
        <f t="shared" si="19"/>
      </c>
      <c r="O230" s="1">
        <f t="shared" si="20"/>
      </c>
      <c r="P230" s="1"/>
      <c r="Q230" s="1">
        <f t="shared" si="21"/>
      </c>
      <c r="R230" s="1">
        <f t="shared" si="22"/>
      </c>
      <c r="S230" s="1">
        <f t="shared" si="23"/>
      </c>
      <c r="T230" s="9"/>
      <c r="Y230" t="s">
        <v>35</v>
      </c>
      <c r="Z230" t="s">
        <v>294</v>
      </c>
      <c r="AA230">
        <v>375</v>
      </c>
      <c r="AB230">
        <f>'Validación EAE'!D227</f>
        <v>225</v>
      </c>
      <c r="AC230">
        <v>48036</v>
      </c>
    </row>
    <row r="231" spans="1:29" ht="14.25">
      <c r="A231" s="14"/>
      <c r="B231" s="14"/>
      <c r="C231" s="14"/>
      <c r="D231" s="20"/>
      <c r="E231" s="14"/>
      <c r="F231" s="14"/>
      <c r="G231" s="14"/>
      <c r="H231" s="14"/>
      <c r="I231" s="14"/>
      <c r="J231" s="14"/>
      <c r="K231" s="14"/>
      <c r="L231" s="14"/>
      <c r="M231" s="3">
        <f t="shared" si="18"/>
      </c>
      <c r="N231" s="1">
        <f t="shared" si="19"/>
      </c>
      <c r="O231" s="1">
        <f t="shared" si="20"/>
      </c>
      <c r="P231" s="1"/>
      <c r="Q231" s="1">
        <f t="shared" si="21"/>
      </c>
      <c r="R231" s="1">
        <f t="shared" si="22"/>
      </c>
      <c r="S231" s="1">
        <f t="shared" si="23"/>
      </c>
      <c r="T231" s="9"/>
      <c r="Y231" t="s">
        <v>35</v>
      </c>
      <c r="Z231" t="s">
        <v>287</v>
      </c>
      <c r="AA231">
        <v>363</v>
      </c>
      <c r="AB231">
        <f>'Validación EAE'!D228</f>
        <v>226</v>
      </c>
      <c r="AC231">
        <v>48036</v>
      </c>
    </row>
    <row r="232" spans="1:29" ht="14.25">
      <c r="A232" s="14"/>
      <c r="B232" s="14"/>
      <c r="C232" s="14"/>
      <c r="D232" s="20"/>
      <c r="E232" s="14"/>
      <c r="F232" s="14"/>
      <c r="G232" s="14"/>
      <c r="H232" s="14"/>
      <c r="I232" s="14"/>
      <c r="J232" s="14"/>
      <c r="K232" s="14"/>
      <c r="L232" s="14"/>
      <c r="M232" s="3">
        <f t="shared" si="18"/>
      </c>
      <c r="N232" s="1">
        <f t="shared" si="19"/>
      </c>
      <c r="O232" s="1">
        <f t="shared" si="20"/>
      </c>
      <c r="P232" s="1"/>
      <c r="Q232" s="1">
        <f t="shared" si="21"/>
      </c>
      <c r="R232" s="1">
        <f t="shared" si="22"/>
      </c>
      <c r="S232" s="1">
        <f t="shared" si="23"/>
      </c>
      <c r="T232" s="9"/>
      <c r="Y232" t="s">
        <v>35</v>
      </c>
      <c r="Z232" t="s">
        <v>288</v>
      </c>
      <c r="AA232">
        <v>364</v>
      </c>
      <c r="AB232">
        <f>'Validación EAE'!D229</f>
        <v>227</v>
      </c>
      <c r="AC232">
        <v>48036</v>
      </c>
    </row>
    <row r="233" spans="1:29" ht="14.25">
      <c r="A233" s="14"/>
      <c r="B233" s="14"/>
      <c r="C233" s="14"/>
      <c r="D233" s="20"/>
      <c r="E233" s="14"/>
      <c r="F233" s="14"/>
      <c r="G233" s="14"/>
      <c r="H233" s="14"/>
      <c r="I233" s="14"/>
      <c r="J233" s="14"/>
      <c r="K233" s="14"/>
      <c r="L233" s="14"/>
      <c r="M233" s="3">
        <f t="shared" si="18"/>
      </c>
      <c r="N233" s="1">
        <f t="shared" si="19"/>
      </c>
      <c r="O233" s="1">
        <f t="shared" si="20"/>
      </c>
      <c r="P233" s="1"/>
      <c r="Q233" s="1">
        <f t="shared" si="21"/>
      </c>
      <c r="R233" s="1">
        <f t="shared" si="22"/>
      </c>
      <c r="S233" s="1">
        <f t="shared" si="23"/>
      </c>
      <c r="T233" s="9"/>
      <c r="Y233" t="s">
        <v>35</v>
      </c>
      <c r="Z233" t="s">
        <v>280</v>
      </c>
      <c r="AA233">
        <v>343</v>
      </c>
      <c r="AB233">
        <f>'Validación EAE'!D230</f>
        <v>228</v>
      </c>
      <c r="AC233">
        <v>48036</v>
      </c>
    </row>
    <row r="234" spans="1:29" ht="14.25">
      <c r="A234" s="14"/>
      <c r="B234" s="14"/>
      <c r="C234" s="14"/>
      <c r="D234" s="20"/>
      <c r="E234" s="14"/>
      <c r="F234" s="14"/>
      <c r="G234" s="14"/>
      <c r="H234" s="14"/>
      <c r="I234" s="14"/>
      <c r="J234" s="14"/>
      <c r="K234" s="14"/>
      <c r="L234" s="14"/>
      <c r="M234" s="3">
        <f t="shared" si="18"/>
      </c>
      <c r="N234" s="1">
        <f t="shared" si="19"/>
      </c>
      <c r="O234" s="1">
        <f t="shared" si="20"/>
      </c>
      <c r="P234" s="1"/>
      <c r="Q234" s="1">
        <f t="shared" si="21"/>
      </c>
      <c r="R234" s="1">
        <f t="shared" si="22"/>
      </c>
      <c r="S234" s="1">
        <f t="shared" si="23"/>
      </c>
      <c r="T234" s="9"/>
      <c r="Y234" t="s">
        <v>35</v>
      </c>
      <c r="Z234" t="s">
        <v>244</v>
      </c>
      <c r="AA234">
        <v>359</v>
      </c>
      <c r="AB234">
        <f>'Validación EAE'!D231</f>
        <v>229</v>
      </c>
      <c r="AC234">
        <v>48036</v>
      </c>
    </row>
    <row r="235" spans="1:29" ht="14.25">
      <c r="A235" s="14"/>
      <c r="B235" s="14"/>
      <c r="C235" s="14"/>
      <c r="D235" s="20"/>
      <c r="E235" s="14"/>
      <c r="F235" s="14"/>
      <c r="G235" s="14"/>
      <c r="H235" s="14"/>
      <c r="I235" s="14"/>
      <c r="J235" s="14"/>
      <c r="K235" s="14"/>
      <c r="L235" s="14"/>
      <c r="M235" s="3">
        <f t="shared" si="18"/>
      </c>
      <c r="N235" s="1">
        <f t="shared" si="19"/>
      </c>
      <c r="O235" s="1">
        <f t="shared" si="20"/>
      </c>
      <c r="P235" s="1"/>
      <c r="Q235" s="1">
        <f t="shared" si="21"/>
      </c>
      <c r="R235" s="1">
        <f t="shared" si="22"/>
      </c>
      <c r="S235" s="1">
        <f t="shared" si="23"/>
      </c>
      <c r="T235" s="9"/>
      <c r="Y235" t="s">
        <v>35</v>
      </c>
      <c r="Z235" t="s">
        <v>270</v>
      </c>
      <c r="AA235">
        <v>373</v>
      </c>
      <c r="AB235">
        <f>'Validación EAE'!D232</f>
        <v>230</v>
      </c>
      <c r="AC235">
        <v>48036</v>
      </c>
    </row>
    <row r="236" spans="1:29" ht="14.25">
      <c r="A236" s="14"/>
      <c r="B236" s="14"/>
      <c r="C236" s="14"/>
      <c r="D236" s="20"/>
      <c r="E236" s="14"/>
      <c r="F236" s="14"/>
      <c r="G236" s="14"/>
      <c r="H236" s="14"/>
      <c r="I236" s="14"/>
      <c r="J236" s="14"/>
      <c r="K236" s="14"/>
      <c r="L236" s="14"/>
      <c r="M236" s="3">
        <f t="shared" si="18"/>
      </c>
      <c r="N236" s="1">
        <f t="shared" si="19"/>
      </c>
      <c r="O236" s="1">
        <f t="shared" si="20"/>
      </c>
      <c r="P236" s="1"/>
      <c r="Q236" s="1">
        <f t="shared" si="21"/>
      </c>
      <c r="R236" s="1">
        <f t="shared" si="22"/>
      </c>
      <c r="S236" s="1">
        <f t="shared" si="23"/>
      </c>
      <c r="T236" s="9"/>
      <c r="Y236" t="s">
        <v>35</v>
      </c>
      <c r="Z236" t="s">
        <v>283</v>
      </c>
      <c r="AA236">
        <v>351</v>
      </c>
      <c r="AB236">
        <f>'Validación EAE'!D233</f>
        <v>231</v>
      </c>
      <c r="AC236">
        <v>48036</v>
      </c>
    </row>
    <row r="237" spans="1:29" ht="14.25">
      <c r="A237" s="14"/>
      <c r="B237" s="14"/>
      <c r="C237" s="14"/>
      <c r="D237" s="20"/>
      <c r="E237" s="14"/>
      <c r="F237" s="14"/>
      <c r="G237" s="14"/>
      <c r="H237" s="14"/>
      <c r="I237" s="14"/>
      <c r="J237" s="14"/>
      <c r="K237" s="14"/>
      <c r="L237" s="14"/>
      <c r="M237" s="3">
        <f t="shared" si="18"/>
      </c>
      <c r="N237" s="1">
        <f t="shared" si="19"/>
      </c>
      <c r="O237" s="1">
        <f t="shared" si="20"/>
      </c>
      <c r="P237" s="1"/>
      <c r="Q237" s="1">
        <f t="shared" si="21"/>
      </c>
      <c r="R237" s="1">
        <f t="shared" si="22"/>
      </c>
      <c r="S237" s="1">
        <f t="shared" si="23"/>
      </c>
      <c r="T237" s="9"/>
      <c r="Y237" t="s">
        <v>35</v>
      </c>
      <c r="Z237" t="s">
        <v>292</v>
      </c>
      <c r="AA237">
        <v>365</v>
      </c>
      <c r="AB237">
        <f>'Validación EAE'!D234</f>
        <v>232</v>
      </c>
      <c r="AC237">
        <v>48036</v>
      </c>
    </row>
    <row r="238" spans="1:29" ht="14.25">
      <c r="A238" s="14"/>
      <c r="B238" s="14"/>
      <c r="C238" s="14"/>
      <c r="D238" s="20"/>
      <c r="E238" s="14"/>
      <c r="F238" s="14"/>
      <c r="G238" s="14"/>
      <c r="H238" s="14"/>
      <c r="I238" s="14"/>
      <c r="J238" s="14"/>
      <c r="K238" s="14"/>
      <c r="L238" s="14"/>
      <c r="M238" s="3">
        <f t="shared" si="18"/>
      </c>
      <c r="N238" s="1">
        <f t="shared" si="19"/>
      </c>
      <c r="O238" s="1">
        <f t="shared" si="20"/>
      </c>
      <c r="P238" s="1"/>
      <c r="Q238" s="1">
        <f t="shared" si="21"/>
      </c>
      <c r="R238" s="1">
        <f t="shared" si="22"/>
      </c>
      <c r="S238" s="1">
        <f t="shared" si="23"/>
      </c>
      <c r="T238" s="9"/>
      <c r="Y238" t="s">
        <v>35</v>
      </c>
      <c r="Z238" t="s">
        <v>284</v>
      </c>
      <c r="AA238">
        <v>355</v>
      </c>
      <c r="AB238">
        <f>'Validación EAE'!D235</f>
        <v>233</v>
      </c>
      <c r="AC238">
        <v>48036</v>
      </c>
    </row>
    <row r="239" spans="1:29" ht="14.25">
      <c r="A239" s="14"/>
      <c r="B239" s="14"/>
      <c r="C239" s="14"/>
      <c r="D239" s="20"/>
      <c r="E239" s="14"/>
      <c r="F239" s="14"/>
      <c r="G239" s="14"/>
      <c r="H239" s="14"/>
      <c r="I239" s="14"/>
      <c r="J239" s="14"/>
      <c r="K239" s="14"/>
      <c r="L239" s="14"/>
      <c r="M239" s="3">
        <f t="shared" si="18"/>
      </c>
      <c r="N239" s="1">
        <f t="shared" si="19"/>
      </c>
      <c r="O239" s="1">
        <f t="shared" si="20"/>
      </c>
      <c r="P239" s="1"/>
      <c r="Q239" s="1">
        <f t="shared" si="21"/>
      </c>
      <c r="R239" s="1">
        <f t="shared" si="22"/>
      </c>
      <c r="S239" s="1">
        <f t="shared" si="23"/>
      </c>
      <c r="T239" s="9"/>
      <c r="Y239" t="s">
        <v>35</v>
      </c>
      <c r="Z239" t="s">
        <v>279</v>
      </c>
      <c r="AA239">
        <v>361</v>
      </c>
      <c r="AB239">
        <f>'Validación EAE'!D236</f>
        <v>234</v>
      </c>
      <c r="AC239">
        <v>48036</v>
      </c>
    </row>
    <row r="240" spans="1:29" ht="14.25">
      <c r="A240" s="14"/>
      <c r="B240" s="14"/>
      <c r="C240" s="14"/>
      <c r="D240" s="20"/>
      <c r="E240" s="14"/>
      <c r="F240" s="14"/>
      <c r="G240" s="14"/>
      <c r="H240" s="14"/>
      <c r="I240" s="14"/>
      <c r="J240" s="14"/>
      <c r="K240" s="14"/>
      <c r="L240" s="14"/>
      <c r="M240" s="3">
        <f t="shared" si="18"/>
      </c>
      <c r="N240" s="1">
        <f t="shared" si="19"/>
      </c>
      <c r="O240" s="1">
        <f t="shared" si="20"/>
      </c>
      <c r="P240" s="1"/>
      <c r="Q240" s="1">
        <f t="shared" si="21"/>
      </c>
      <c r="R240" s="1">
        <f t="shared" si="22"/>
      </c>
      <c r="S240" s="1">
        <f t="shared" si="23"/>
      </c>
      <c r="T240" s="9"/>
      <c r="Y240" t="s">
        <v>35</v>
      </c>
      <c r="Z240" t="s">
        <v>285</v>
      </c>
      <c r="AA240">
        <v>358</v>
      </c>
      <c r="AB240">
        <f>'Validación EAE'!D237</f>
        <v>235</v>
      </c>
      <c r="AC240">
        <v>48036</v>
      </c>
    </row>
    <row r="241" spans="1:29" ht="14.25">
      <c r="A241" s="14"/>
      <c r="B241" s="14"/>
      <c r="C241" s="14"/>
      <c r="D241" s="20"/>
      <c r="E241" s="14"/>
      <c r="F241" s="14"/>
      <c r="G241" s="14"/>
      <c r="H241" s="14"/>
      <c r="I241" s="14"/>
      <c r="J241" s="14"/>
      <c r="K241" s="14"/>
      <c r="L241" s="14"/>
      <c r="M241" s="3">
        <f t="shared" si="18"/>
      </c>
      <c r="N241" s="1">
        <f t="shared" si="19"/>
      </c>
      <c r="O241" s="1">
        <f t="shared" si="20"/>
      </c>
      <c r="P241" s="1"/>
      <c r="Q241" s="1">
        <f t="shared" si="21"/>
      </c>
      <c r="R241" s="1">
        <f t="shared" si="22"/>
      </c>
      <c r="S241" s="1">
        <f t="shared" si="23"/>
      </c>
      <c r="T241" s="9"/>
      <c r="Y241" t="s">
        <v>35</v>
      </c>
      <c r="Z241" t="s">
        <v>282</v>
      </c>
      <c r="AA241">
        <v>348</v>
      </c>
      <c r="AB241">
        <f>'Validación EAE'!D238</f>
        <v>236</v>
      </c>
      <c r="AC241">
        <v>48036</v>
      </c>
    </row>
    <row r="242" spans="1:29" ht="14.25">
      <c r="A242" s="14"/>
      <c r="B242" s="14"/>
      <c r="C242" s="14"/>
      <c r="D242" s="20"/>
      <c r="E242" s="14"/>
      <c r="F242" s="14"/>
      <c r="G242" s="14"/>
      <c r="H242" s="14"/>
      <c r="I242" s="14"/>
      <c r="J242" s="14"/>
      <c r="K242" s="14"/>
      <c r="L242" s="14"/>
      <c r="M242" s="3">
        <f t="shared" si="18"/>
      </c>
      <c r="N242" s="1">
        <f t="shared" si="19"/>
      </c>
      <c r="O242" s="1">
        <f t="shared" si="20"/>
      </c>
      <c r="P242" s="1"/>
      <c r="Q242" s="1">
        <f t="shared" si="21"/>
      </c>
      <c r="R242" s="1">
        <f t="shared" si="22"/>
      </c>
      <c r="S242" s="1">
        <f t="shared" si="23"/>
      </c>
      <c r="T242" s="9"/>
      <c r="Y242" t="s">
        <v>35</v>
      </c>
      <c r="Z242" t="s">
        <v>281</v>
      </c>
      <c r="AA242">
        <v>345</v>
      </c>
      <c r="AB242">
        <f>'Validación EAE'!D239</f>
        <v>237</v>
      </c>
      <c r="AC242">
        <v>48036</v>
      </c>
    </row>
    <row r="243" spans="1:29" ht="14.25">
      <c r="A243" s="14"/>
      <c r="B243" s="14"/>
      <c r="C243" s="14"/>
      <c r="D243" s="20"/>
      <c r="E243" s="14"/>
      <c r="F243" s="14"/>
      <c r="G243" s="14"/>
      <c r="H243" s="14"/>
      <c r="I243" s="14"/>
      <c r="J243" s="14"/>
      <c r="K243" s="14"/>
      <c r="L243" s="14"/>
      <c r="M243" s="3">
        <f t="shared" si="18"/>
      </c>
      <c r="N243" s="1">
        <f t="shared" si="19"/>
      </c>
      <c r="O243" s="1">
        <f t="shared" si="20"/>
      </c>
      <c r="P243" s="1"/>
      <c r="Q243" s="1">
        <f t="shared" si="21"/>
      </c>
      <c r="R243" s="1">
        <f t="shared" si="22"/>
      </c>
      <c r="S243" s="1">
        <f t="shared" si="23"/>
      </c>
      <c r="T243" s="9"/>
      <c r="Y243" t="s">
        <v>35</v>
      </c>
      <c r="Z243" t="s">
        <v>297</v>
      </c>
      <c r="AA243">
        <v>377</v>
      </c>
      <c r="AB243">
        <f>'Validación EAE'!D240</f>
        <v>238</v>
      </c>
      <c r="AC243">
        <v>48036</v>
      </c>
    </row>
    <row r="244" spans="1:29" ht="14.25">
      <c r="A244" s="14"/>
      <c r="B244" s="14"/>
      <c r="C244" s="14"/>
      <c r="D244" s="20"/>
      <c r="E244" s="14"/>
      <c r="F244" s="14"/>
      <c r="G244" s="14"/>
      <c r="H244" s="14"/>
      <c r="I244" s="14"/>
      <c r="J244" s="14"/>
      <c r="K244" s="14"/>
      <c r="L244" s="14"/>
      <c r="M244" s="3">
        <f t="shared" si="18"/>
      </c>
      <c r="N244" s="1">
        <f t="shared" si="19"/>
      </c>
      <c r="O244" s="1">
        <f t="shared" si="20"/>
      </c>
      <c r="P244" s="1"/>
      <c r="Q244" s="1">
        <f t="shared" si="21"/>
      </c>
      <c r="R244" s="1">
        <f t="shared" si="22"/>
      </c>
      <c r="S244" s="1">
        <f t="shared" si="23"/>
      </c>
      <c r="T244" s="9"/>
      <c r="Y244" t="s">
        <v>36</v>
      </c>
      <c r="Z244" t="s">
        <v>289</v>
      </c>
      <c r="AA244">
        <v>378</v>
      </c>
      <c r="AB244">
        <f>'Validación EAE'!D241</f>
        <v>239</v>
      </c>
      <c r="AC244">
        <v>48037</v>
      </c>
    </row>
    <row r="245" spans="1:29" ht="14.25">
      <c r="A245" s="14"/>
      <c r="B245" s="14"/>
      <c r="C245" s="14"/>
      <c r="D245" s="20"/>
      <c r="E245" s="14"/>
      <c r="F245" s="14"/>
      <c r="G245" s="14"/>
      <c r="H245" s="14"/>
      <c r="I245" s="14"/>
      <c r="J245" s="14"/>
      <c r="K245" s="14"/>
      <c r="L245" s="14"/>
      <c r="M245" s="3">
        <f t="shared" si="18"/>
      </c>
      <c r="N245" s="1">
        <f t="shared" si="19"/>
      </c>
      <c r="O245" s="1">
        <f t="shared" si="20"/>
      </c>
      <c r="P245" s="1"/>
      <c r="Q245" s="1">
        <f t="shared" si="21"/>
      </c>
      <c r="R245" s="1">
        <f t="shared" si="22"/>
      </c>
      <c r="S245" s="1">
        <f t="shared" si="23"/>
      </c>
      <c r="T245" s="9"/>
      <c r="Y245" t="s">
        <v>36</v>
      </c>
      <c r="Z245" t="s">
        <v>300</v>
      </c>
      <c r="AA245">
        <v>383</v>
      </c>
      <c r="AB245">
        <f>'Validación EAE'!D242</f>
        <v>240</v>
      </c>
      <c r="AC245">
        <v>48037</v>
      </c>
    </row>
    <row r="246" spans="1:29" ht="14.25">
      <c r="A246" s="14"/>
      <c r="B246" s="14"/>
      <c r="C246" s="14"/>
      <c r="D246" s="20"/>
      <c r="E246" s="14"/>
      <c r="F246" s="14"/>
      <c r="G246" s="14"/>
      <c r="H246" s="14"/>
      <c r="I246" s="14"/>
      <c r="J246" s="14"/>
      <c r="K246" s="14"/>
      <c r="L246" s="14"/>
      <c r="M246" s="3">
        <f t="shared" si="18"/>
      </c>
      <c r="N246" s="1">
        <f t="shared" si="19"/>
      </c>
      <c r="O246" s="1">
        <f t="shared" si="20"/>
      </c>
      <c r="P246" s="1"/>
      <c r="Q246" s="1">
        <f t="shared" si="21"/>
      </c>
      <c r="R246" s="1">
        <f t="shared" si="22"/>
      </c>
      <c r="S246" s="1">
        <f t="shared" si="23"/>
      </c>
      <c r="T246" s="9"/>
      <c r="Y246" t="s">
        <v>103</v>
      </c>
      <c r="Z246" t="s">
        <v>290</v>
      </c>
      <c r="AA246">
        <v>385</v>
      </c>
      <c r="AB246">
        <f>'Validación EAE'!D243</f>
        <v>241</v>
      </c>
      <c r="AC246">
        <v>48038</v>
      </c>
    </row>
    <row r="247" spans="1:29" ht="14.25">
      <c r="A247" s="14"/>
      <c r="B247" s="14"/>
      <c r="C247" s="14"/>
      <c r="D247" s="20"/>
      <c r="E247" s="14"/>
      <c r="F247" s="14"/>
      <c r="G247" s="14"/>
      <c r="H247" s="14"/>
      <c r="I247" s="14"/>
      <c r="J247" s="14"/>
      <c r="K247" s="14"/>
      <c r="L247" s="14"/>
      <c r="M247" s="3">
        <f t="shared" si="18"/>
      </c>
      <c r="N247" s="1">
        <f t="shared" si="19"/>
      </c>
      <c r="O247" s="1">
        <f t="shared" si="20"/>
      </c>
      <c r="P247" s="1"/>
      <c r="Q247" s="1">
        <f t="shared" si="21"/>
      </c>
      <c r="R247" s="1">
        <f t="shared" si="22"/>
      </c>
      <c r="S247" s="1">
        <f t="shared" si="23"/>
      </c>
      <c r="T247" s="9"/>
      <c r="Y247" t="s">
        <v>103</v>
      </c>
      <c r="Z247" t="s">
        <v>301</v>
      </c>
      <c r="AA247">
        <v>384</v>
      </c>
      <c r="AB247">
        <f>'Validación EAE'!D244</f>
        <v>242</v>
      </c>
      <c r="AC247">
        <v>48038</v>
      </c>
    </row>
    <row r="248" spans="1:29" ht="14.25">
      <c r="A248" s="14"/>
      <c r="B248" s="14"/>
      <c r="C248" s="14"/>
      <c r="D248" s="20"/>
      <c r="E248" s="14"/>
      <c r="F248" s="14"/>
      <c r="G248" s="14"/>
      <c r="H248" s="14"/>
      <c r="I248" s="14"/>
      <c r="J248" s="14"/>
      <c r="K248" s="14"/>
      <c r="L248" s="14"/>
      <c r="M248" s="3">
        <f t="shared" si="18"/>
      </c>
      <c r="N248" s="1">
        <f t="shared" si="19"/>
      </c>
      <c r="O248" s="1">
        <f t="shared" si="20"/>
      </c>
      <c r="P248" s="1"/>
      <c r="Q248" s="1">
        <f t="shared" si="21"/>
      </c>
      <c r="R248" s="1">
        <f t="shared" si="22"/>
      </c>
      <c r="S248" s="1">
        <f t="shared" si="23"/>
      </c>
      <c r="T248" s="9"/>
      <c r="Y248" t="s">
        <v>38</v>
      </c>
      <c r="Z248" t="s">
        <v>387</v>
      </c>
      <c r="AA248">
        <v>559</v>
      </c>
      <c r="AB248">
        <f>'Validación EAE'!D245</f>
        <v>243</v>
      </c>
      <c r="AC248">
        <v>48040</v>
      </c>
    </row>
    <row r="249" spans="1:29" ht="14.25">
      <c r="A249" s="14"/>
      <c r="B249" s="14"/>
      <c r="C249" s="14"/>
      <c r="D249" s="20"/>
      <c r="E249" s="14"/>
      <c r="F249" s="14"/>
      <c r="G249" s="14"/>
      <c r="H249" s="14"/>
      <c r="I249" s="14"/>
      <c r="J249" s="14"/>
      <c r="K249" s="14"/>
      <c r="L249" s="14"/>
      <c r="M249" s="3">
        <f t="shared" si="18"/>
      </c>
      <c r="N249" s="1">
        <f t="shared" si="19"/>
      </c>
      <c r="O249" s="1">
        <f t="shared" si="20"/>
      </c>
      <c r="P249" s="1"/>
      <c r="Q249" s="1">
        <f t="shared" si="21"/>
      </c>
      <c r="R249" s="1">
        <f t="shared" si="22"/>
      </c>
      <c r="S249" s="1">
        <f t="shared" si="23"/>
      </c>
      <c r="T249" s="9"/>
      <c r="Y249" t="s">
        <v>38</v>
      </c>
      <c r="Z249" t="s">
        <v>273</v>
      </c>
      <c r="AA249">
        <v>387</v>
      </c>
      <c r="AB249">
        <f>'Validación EAE'!D246</f>
        <v>244</v>
      </c>
      <c r="AC249">
        <v>48040</v>
      </c>
    </row>
    <row r="250" spans="1:29" ht="14.25">
      <c r="A250" s="14"/>
      <c r="B250" s="14"/>
      <c r="C250" s="14"/>
      <c r="D250" s="20"/>
      <c r="E250" s="14"/>
      <c r="F250" s="14"/>
      <c r="G250" s="14"/>
      <c r="H250" s="14"/>
      <c r="I250" s="14"/>
      <c r="J250" s="14"/>
      <c r="K250" s="14"/>
      <c r="L250" s="14"/>
      <c r="M250" s="3">
        <f t="shared" si="18"/>
      </c>
      <c r="N250" s="1">
        <f t="shared" si="19"/>
      </c>
      <c r="O250" s="1">
        <f t="shared" si="20"/>
      </c>
      <c r="P250" s="1"/>
      <c r="Q250" s="1">
        <f t="shared" si="21"/>
      </c>
      <c r="R250" s="1">
        <f t="shared" si="22"/>
      </c>
      <c r="S250" s="1">
        <f t="shared" si="23"/>
      </c>
      <c r="T250" s="9"/>
      <c r="Y250" t="s">
        <v>38</v>
      </c>
      <c r="Z250" t="s">
        <v>276</v>
      </c>
      <c r="AA250">
        <v>388</v>
      </c>
      <c r="AB250">
        <f>'Validación EAE'!D247</f>
        <v>245</v>
      </c>
      <c r="AC250">
        <v>48040</v>
      </c>
    </row>
    <row r="251" spans="1:29" ht="14.25">
      <c r="A251" s="14"/>
      <c r="B251" s="14"/>
      <c r="C251" s="14"/>
      <c r="D251" s="20"/>
      <c r="E251" s="14"/>
      <c r="F251" s="14"/>
      <c r="G251" s="14"/>
      <c r="H251" s="14"/>
      <c r="I251" s="14"/>
      <c r="J251" s="14"/>
      <c r="K251" s="14"/>
      <c r="L251" s="14"/>
      <c r="M251" s="3">
        <f t="shared" si="18"/>
      </c>
      <c r="N251" s="1">
        <f t="shared" si="19"/>
      </c>
      <c r="O251" s="1">
        <f t="shared" si="20"/>
      </c>
      <c r="P251" s="1"/>
      <c r="Q251" s="1">
        <f t="shared" si="21"/>
      </c>
      <c r="R251" s="1">
        <f t="shared" si="22"/>
      </c>
      <c r="S251" s="1">
        <f t="shared" si="23"/>
      </c>
      <c r="T251" s="9"/>
      <c r="Y251" t="s">
        <v>44</v>
      </c>
      <c r="Z251" t="s">
        <v>312</v>
      </c>
      <c r="AA251">
        <v>411</v>
      </c>
      <c r="AB251">
        <f>'Validación EAE'!D248</f>
        <v>246</v>
      </c>
      <c r="AC251">
        <v>48046</v>
      </c>
    </row>
    <row r="252" spans="1:29" ht="14.25">
      <c r="A252" s="14"/>
      <c r="B252" s="14"/>
      <c r="C252" s="14"/>
      <c r="D252" s="20"/>
      <c r="E252" s="14"/>
      <c r="F252" s="14"/>
      <c r="G252" s="14"/>
      <c r="H252" s="14"/>
      <c r="I252" s="14"/>
      <c r="J252" s="14"/>
      <c r="K252" s="14"/>
      <c r="L252" s="14"/>
      <c r="M252" s="3">
        <f t="shared" si="18"/>
      </c>
      <c r="N252" s="1">
        <f t="shared" si="19"/>
      </c>
      <c r="O252" s="1">
        <f t="shared" si="20"/>
      </c>
      <c r="P252" s="1"/>
      <c r="Q252" s="1">
        <f t="shared" si="21"/>
      </c>
      <c r="R252" s="1">
        <f t="shared" si="22"/>
      </c>
      <c r="S252" s="1">
        <f t="shared" si="23"/>
      </c>
      <c r="T252" s="9"/>
      <c r="Y252" t="s">
        <v>44</v>
      </c>
      <c r="Z252" t="s">
        <v>321</v>
      </c>
      <c r="AA252">
        <v>417</v>
      </c>
      <c r="AB252">
        <f>'Validación EAE'!D249</f>
        <v>247</v>
      </c>
      <c r="AC252">
        <v>48046</v>
      </c>
    </row>
    <row r="253" spans="1:29" ht="14.25">
      <c r="A253" s="14"/>
      <c r="B253" s="14"/>
      <c r="C253" s="14"/>
      <c r="D253" s="20"/>
      <c r="E253" s="14"/>
      <c r="F253" s="14"/>
      <c r="G253" s="14"/>
      <c r="H253" s="14"/>
      <c r="I253" s="14"/>
      <c r="J253" s="14"/>
      <c r="K253" s="14"/>
      <c r="L253" s="14"/>
      <c r="M253" s="3">
        <f t="shared" si="18"/>
      </c>
      <c r="N253" s="1">
        <f t="shared" si="19"/>
      </c>
      <c r="O253" s="1">
        <f t="shared" si="20"/>
      </c>
      <c r="P253" s="1"/>
      <c r="Q253" s="1">
        <f t="shared" si="21"/>
      </c>
      <c r="R253" s="1">
        <f t="shared" si="22"/>
      </c>
      <c r="S253" s="1">
        <f t="shared" si="23"/>
      </c>
      <c r="T253" s="9"/>
      <c r="Y253" t="s">
        <v>44</v>
      </c>
      <c r="Z253" t="s">
        <v>317</v>
      </c>
      <c r="AA253">
        <v>414</v>
      </c>
      <c r="AB253">
        <f>'Validación EAE'!D250</f>
        <v>248</v>
      </c>
      <c r="AC253">
        <v>48046</v>
      </c>
    </row>
    <row r="254" spans="1:29" ht="14.25">
      <c r="A254" s="14"/>
      <c r="B254" s="14"/>
      <c r="C254" s="14"/>
      <c r="D254" s="20"/>
      <c r="E254" s="14"/>
      <c r="F254" s="14"/>
      <c r="G254" s="14"/>
      <c r="H254" s="14"/>
      <c r="I254" s="14"/>
      <c r="J254" s="14"/>
      <c r="K254" s="14"/>
      <c r="L254" s="14"/>
      <c r="M254" s="3">
        <f t="shared" si="18"/>
      </c>
      <c r="N254" s="1">
        <f t="shared" si="19"/>
      </c>
      <c r="O254" s="1">
        <f t="shared" si="20"/>
      </c>
      <c r="P254" s="1"/>
      <c r="Q254" s="1">
        <f t="shared" si="21"/>
      </c>
      <c r="R254" s="1">
        <f t="shared" si="22"/>
      </c>
      <c r="S254" s="1">
        <f t="shared" si="23"/>
      </c>
      <c r="T254" s="9"/>
      <c r="Y254" t="s">
        <v>44</v>
      </c>
      <c r="Z254" t="s">
        <v>313</v>
      </c>
      <c r="AA254">
        <v>412</v>
      </c>
      <c r="AB254">
        <f>'Validación EAE'!D251</f>
        <v>249</v>
      </c>
      <c r="AC254">
        <v>48046</v>
      </c>
    </row>
    <row r="255" spans="1:29" ht="14.25">
      <c r="A255" s="14"/>
      <c r="B255" s="14"/>
      <c r="C255" s="14"/>
      <c r="D255" s="20"/>
      <c r="E255" s="14"/>
      <c r="F255" s="14"/>
      <c r="G255" s="14"/>
      <c r="H255" s="14"/>
      <c r="I255" s="14"/>
      <c r="J255" s="14"/>
      <c r="K255" s="14"/>
      <c r="L255" s="14"/>
      <c r="M255" s="3">
        <f t="shared" si="18"/>
      </c>
      <c r="N255" s="1">
        <f t="shared" si="19"/>
      </c>
      <c r="O255" s="1">
        <f t="shared" si="20"/>
      </c>
      <c r="P255" s="1"/>
      <c r="Q255" s="1">
        <f t="shared" si="21"/>
      </c>
      <c r="R255" s="1">
        <f t="shared" si="22"/>
      </c>
      <c r="S255" s="1">
        <f t="shared" si="23"/>
      </c>
      <c r="T255" s="9"/>
      <c r="Y255" t="s">
        <v>42</v>
      </c>
      <c r="Z255" t="s">
        <v>216</v>
      </c>
      <c r="AA255">
        <v>202</v>
      </c>
      <c r="AB255">
        <f>'Validación EAE'!D252</f>
        <v>250</v>
      </c>
      <c r="AC255">
        <v>48044</v>
      </c>
    </row>
    <row r="256" spans="1:29" ht="14.25">
      <c r="A256" s="14"/>
      <c r="B256" s="14"/>
      <c r="C256" s="14"/>
      <c r="D256" s="20"/>
      <c r="E256" s="14"/>
      <c r="F256" s="14"/>
      <c r="G256" s="14"/>
      <c r="H256" s="14"/>
      <c r="I256" s="14"/>
      <c r="J256" s="14"/>
      <c r="K256" s="14"/>
      <c r="L256" s="14"/>
      <c r="M256" s="3">
        <f t="shared" si="18"/>
      </c>
      <c r="N256" s="1">
        <f t="shared" si="19"/>
      </c>
      <c r="O256" s="1">
        <f t="shared" si="20"/>
      </c>
      <c r="P256" s="1"/>
      <c r="Q256" s="1">
        <f t="shared" si="21"/>
      </c>
      <c r="R256" s="1">
        <f t="shared" si="22"/>
      </c>
      <c r="S256" s="1">
        <f t="shared" si="23"/>
      </c>
      <c r="T256" s="9"/>
      <c r="Y256" t="s">
        <v>42</v>
      </c>
      <c r="Z256" t="s">
        <v>295</v>
      </c>
      <c r="AA256">
        <v>392</v>
      </c>
      <c r="AB256">
        <f>'Validación EAE'!D253</f>
        <v>251</v>
      </c>
      <c r="AC256">
        <v>48044</v>
      </c>
    </row>
    <row r="257" spans="1:29" ht="14.25">
      <c r="A257" s="14"/>
      <c r="B257" s="14"/>
      <c r="C257" s="14"/>
      <c r="D257" s="20"/>
      <c r="E257" s="14"/>
      <c r="F257" s="14"/>
      <c r="G257" s="14"/>
      <c r="H257" s="14"/>
      <c r="I257" s="14"/>
      <c r="J257" s="14"/>
      <c r="K257" s="14"/>
      <c r="L257" s="14"/>
      <c r="M257" s="3">
        <f t="shared" si="18"/>
      </c>
      <c r="N257" s="1">
        <f t="shared" si="19"/>
      </c>
      <c r="O257" s="1">
        <f t="shared" si="20"/>
      </c>
      <c r="P257" s="1"/>
      <c r="Q257" s="1">
        <f t="shared" si="21"/>
      </c>
      <c r="R257" s="1">
        <f t="shared" si="22"/>
      </c>
      <c r="S257" s="1">
        <f t="shared" si="23"/>
      </c>
      <c r="T257" s="9"/>
      <c r="Y257" t="s">
        <v>104</v>
      </c>
      <c r="Z257" t="s">
        <v>311</v>
      </c>
      <c r="AA257">
        <v>419</v>
      </c>
      <c r="AB257">
        <f>'Validación EAE'!D254</f>
        <v>252</v>
      </c>
      <c r="AC257">
        <v>48047</v>
      </c>
    </row>
    <row r="258" spans="1:29" ht="14.25">
      <c r="A258" s="14"/>
      <c r="B258" s="14"/>
      <c r="C258" s="14"/>
      <c r="D258" s="20"/>
      <c r="E258" s="14"/>
      <c r="F258" s="14"/>
      <c r="G258" s="14"/>
      <c r="H258" s="14"/>
      <c r="I258" s="14"/>
      <c r="J258" s="14"/>
      <c r="K258" s="14"/>
      <c r="L258" s="14"/>
      <c r="M258" s="3">
        <f t="shared" si="18"/>
      </c>
      <c r="N258" s="1">
        <f t="shared" si="19"/>
      </c>
      <c r="O258" s="1">
        <f t="shared" si="20"/>
      </c>
      <c r="P258" s="1"/>
      <c r="Q258" s="1">
        <f t="shared" si="21"/>
      </c>
      <c r="R258" s="1">
        <f t="shared" si="22"/>
      </c>
      <c r="S258" s="1">
        <f t="shared" si="23"/>
      </c>
      <c r="T258" s="9"/>
      <c r="Y258" t="s">
        <v>40</v>
      </c>
      <c r="Z258" t="s">
        <v>302</v>
      </c>
      <c r="AA258">
        <v>389</v>
      </c>
      <c r="AB258">
        <f>'Validación EAE'!D255</f>
        <v>253</v>
      </c>
      <c r="AC258">
        <v>48042</v>
      </c>
    </row>
    <row r="259" spans="1:29" ht="14.25">
      <c r="A259" s="14"/>
      <c r="B259" s="14"/>
      <c r="C259" s="14"/>
      <c r="D259" s="20"/>
      <c r="E259" s="14"/>
      <c r="F259" s="14"/>
      <c r="G259" s="14"/>
      <c r="H259" s="14"/>
      <c r="I259" s="14"/>
      <c r="J259" s="14"/>
      <c r="K259" s="14"/>
      <c r="L259" s="14"/>
      <c r="M259" s="3">
        <f t="shared" si="18"/>
      </c>
      <c r="N259" s="1">
        <f t="shared" si="19"/>
      </c>
      <c r="O259" s="1">
        <f t="shared" si="20"/>
      </c>
      <c r="P259" s="1"/>
      <c r="Q259" s="1">
        <f t="shared" si="21"/>
      </c>
      <c r="R259" s="1">
        <f t="shared" si="22"/>
      </c>
      <c r="S259" s="1">
        <f t="shared" si="23"/>
      </c>
      <c r="T259" s="9"/>
      <c r="Y259" t="s">
        <v>41</v>
      </c>
      <c r="Z259" t="s">
        <v>304</v>
      </c>
      <c r="AA259">
        <v>390</v>
      </c>
      <c r="AB259">
        <f>'Validación EAE'!D256</f>
        <v>254</v>
      </c>
      <c r="AC259">
        <v>48043</v>
      </c>
    </row>
    <row r="260" spans="1:29" ht="14.25">
      <c r="A260" s="14"/>
      <c r="B260" s="14"/>
      <c r="C260" s="14"/>
      <c r="D260" s="20"/>
      <c r="E260" s="14"/>
      <c r="F260" s="14"/>
      <c r="G260" s="14"/>
      <c r="H260" s="14"/>
      <c r="I260" s="14"/>
      <c r="J260" s="14"/>
      <c r="K260" s="14"/>
      <c r="L260" s="14"/>
      <c r="M260" s="3">
        <f t="shared" si="18"/>
      </c>
      <c r="N260" s="1">
        <f t="shared" si="19"/>
      </c>
      <c r="O260" s="1">
        <f t="shared" si="20"/>
      </c>
      <c r="P260" s="1"/>
      <c r="Q260" s="1">
        <f t="shared" si="21"/>
      </c>
      <c r="R260" s="1">
        <f t="shared" si="22"/>
      </c>
      <c r="S260" s="1">
        <f t="shared" si="23"/>
      </c>
      <c r="T260" s="9"/>
      <c r="Y260" t="s">
        <v>43</v>
      </c>
      <c r="Z260" t="s">
        <v>307</v>
      </c>
      <c r="AA260">
        <v>398</v>
      </c>
      <c r="AB260">
        <f>'Validación EAE'!D257</f>
        <v>255</v>
      </c>
      <c r="AC260">
        <v>48045</v>
      </c>
    </row>
    <row r="261" spans="1:29" ht="14.25">
      <c r="A261" s="14"/>
      <c r="B261" s="14"/>
      <c r="C261" s="14"/>
      <c r="D261" s="20"/>
      <c r="E261" s="14"/>
      <c r="F261" s="14"/>
      <c r="G261" s="14"/>
      <c r="H261" s="14"/>
      <c r="I261" s="14"/>
      <c r="J261" s="14"/>
      <c r="K261" s="14"/>
      <c r="L261" s="14"/>
      <c r="M261" s="3">
        <f t="shared" si="18"/>
      </c>
      <c r="N261" s="1">
        <f t="shared" si="19"/>
      </c>
      <c r="O261" s="1">
        <f t="shared" si="20"/>
      </c>
      <c r="P261" s="1"/>
      <c r="Q261" s="1">
        <f t="shared" si="21"/>
      </c>
      <c r="R261" s="1">
        <f t="shared" si="22"/>
      </c>
      <c r="S261" s="1">
        <f t="shared" si="23"/>
      </c>
      <c r="T261" s="9"/>
      <c r="Y261" t="s">
        <v>43</v>
      </c>
      <c r="Z261" t="s">
        <v>298</v>
      </c>
      <c r="AA261">
        <v>400</v>
      </c>
      <c r="AB261">
        <f>'Validación EAE'!D258</f>
        <v>256</v>
      </c>
      <c r="AC261">
        <v>48045</v>
      </c>
    </row>
    <row r="262" spans="1:29" ht="14.25">
      <c r="A262" s="14"/>
      <c r="B262" s="14"/>
      <c r="C262" s="14"/>
      <c r="D262" s="20"/>
      <c r="E262" s="14"/>
      <c r="F262" s="14"/>
      <c r="G262" s="14"/>
      <c r="H262" s="14"/>
      <c r="I262" s="14"/>
      <c r="J262" s="14"/>
      <c r="K262" s="14"/>
      <c r="L262" s="14"/>
      <c r="M262" s="3">
        <f aca="true" t="shared" si="24" ref="M262:M325">CONCATENATE(IF(N262=-1," - Error en Municipio",""),IF(O262=-1," - Error en EAE",""),IF(T262=-1," - Error incoherencia Municipio-EAE",""))</f>
      </c>
      <c r="N262" s="1">
        <f aca="true" t="shared" si="25" ref="N262:N325">IF(ISBLANK($K262),"",VLOOKUP($K262,V$1:W$65536,2,FALSE))</f>
      </c>
      <c r="O262" s="1">
        <f aca="true" t="shared" si="26" ref="O262:O325">IF(ISBLANK($L262),"",VLOOKUP($L262,Z$1:AA$65536,2,FALSE))</f>
      </c>
      <c r="P262" s="1"/>
      <c r="Q262" s="1">
        <f aca="true" t="shared" si="27" ref="Q262:Q325">IF(ISBLANK($J262),"",VLOOKUP($J262,AH$1:AI$65536,2,FALSE))</f>
      </c>
      <c r="R262" s="1">
        <f aca="true" t="shared" si="28" ref="R262:R325">IF(ISBLANK($I262),"",VLOOKUP($I262,AK$1:AL$65536,2,FALSE))</f>
      </c>
      <c r="S262" s="1">
        <f aca="true" t="shared" si="29" ref="S262:S325">IF(ISBLANK($B262),"",VLOOKUP($B262,AE$1:AF$65536,2,FALSE))</f>
      </c>
      <c r="T262" s="9"/>
      <c r="Y262" t="s">
        <v>43</v>
      </c>
      <c r="Z262" t="s">
        <v>299</v>
      </c>
      <c r="AA262">
        <v>402</v>
      </c>
      <c r="AB262">
        <f>'Validación EAE'!D259</f>
        <v>257</v>
      </c>
      <c r="AC262">
        <v>48045</v>
      </c>
    </row>
    <row r="263" spans="1:29" ht="14.25">
      <c r="A263" s="14"/>
      <c r="B263" s="14"/>
      <c r="C263" s="14"/>
      <c r="D263" s="20"/>
      <c r="E263" s="14"/>
      <c r="F263" s="14"/>
      <c r="G263" s="14"/>
      <c r="H263" s="14"/>
      <c r="I263" s="14"/>
      <c r="J263" s="14"/>
      <c r="K263" s="14"/>
      <c r="L263" s="14"/>
      <c r="M263" s="3">
        <f t="shared" si="24"/>
      </c>
      <c r="N263" s="1">
        <f t="shared" si="25"/>
      </c>
      <c r="O263" s="1">
        <f t="shared" si="26"/>
      </c>
      <c r="P263" s="1"/>
      <c r="Q263" s="1">
        <f t="shared" si="27"/>
      </c>
      <c r="R263" s="1">
        <f t="shared" si="28"/>
      </c>
      <c r="S263" s="1">
        <f t="shared" si="29"/>
      </c>
      <c r="T263" s="9"/>
      <c r="Y263" t="s">
        <v>43</v>
      </c>
      <c r="Z263" t="s">
        <v>306</v>
      </c>
      <c r="AA263">
        <v>394</v>
      </c>
      <c r="AB263">
        <f>'Validación EAE'!D260</f>
        <v>258</v>
      </c>
      <c r="AC263">
        <v>48045</v>
      </c>
    </row>
    <row r="264" spans="1:29" ht="14.25">
      <c r="A264" s="14"/>
      <c r="B264" s="14"/>
      <c r="C264" s="14"/>
      <c r="D264" s="20"/>
      <c r="E264" s="14"/>
      <c r="F264" s="14"/>
      <c r="G264" s="14"/>
      <c r="H264" s="14"/>
      <c r="I264" s="14"/>
      <c r="J264" s="14"/>
      <c r="K264" s="14"/>
      <c r="L264" s="14"/>
      <c r="M264" s="3">
        <f t="shared" si="24"/>
      </c>
      <c r="N264" s="1">
        <f t="shared" si="25"/>
      </c>
      <c r="O264" s="1">
        <f t="shared" si="26"/>
      </c>
      <c r="P264" s="1"/>
      <c r="Q264" s="1">
        <f t="shared" si="27"/>
      </c>
      <c r="R264" s="1">
        <f t="shared" si="28"/>
      </c>
      <c r="S264" s="1">
        <f t="shared" si="29"/>
      </c>
      <c r="T264" s="9"/>
      <c r="Y264" t="s">
        <v>43</v>
      </c>
      <c r="Z264" t="s">
        <v>478</v>
      </c>
      <c r="AA264">
        <v>766</v>
      </c>
      <c r="AB264">
        <f>'Validación EAE'!D261</f>
        <v>259</v>
      </c>
      <c r="AC264">
        <v>48045</v>
      </c>
    </row>
    <row r="265" spans="1:29" ht="14.25">
      <c r="A265" s="14"/>
      <c r="B265" s="14"/>
      <c r="C265" s="14"/>
      <c r="D265" s="20"/>
      <c r="E265" s="14"/>
      <c r="F265" s="14"/>
      <c r="G265" s="14"/>
      <c r="H265" s="14"/>
      <c r="I265" s="14"/>
      <c r="J265" s="14"/>
      <c r="K265" s="14"/>
      <c r="L265" s="14"/>
      <c r="M265" s="3">
        <f t="shared" si="24"/>
      </c>
      <c r="N265" s="1">
        <f t="shared" si="25"/>
      </c>
      <c r="O265" s="1">
        <f t="shared" si="26"/>
      </c>
      <c r="P265" s="1"/>
      <c r="Q265" s="1">
        <f t="shared" si="27"/>
      </c>
      <c r="R265" s="1">
        <f t="shared" si="28"/>
      </c>
      <c r="S265" s="1">
        <f t="shared" si="29"/>
      </c>
      <c r="T265" s="9"/>
      <c r="Y265" t="s">
        <v>43</v>
      </c>
      <c r="Z265" t="s">
        <v>443</v>
      </c>
      <c r="AA265">
        <v>765</v>
      </c>
      <c r="AB265">
        <f>'Validación EAE'!D262</f>
        <v>260</v>
      </c>
      <c r="AC265">
        <v>48045</v>
      </c>
    </row>
    <row r="266" spans="1:29" ht="14.25">
      <c r="A266" s="14"/>
      <c r="B266" s="14"/>
      <c r="C266" s="14"/>
      <c r="D266" s="20"/>
      <c r="E266" s="14"/>
      <c r="F266" s="14"/>
      <c r="G266" s="14"/>
      <c r="H266" s="14"/>
      <c r="I266" s="14"/>
      <c r="J266" s="14"/>
      <c r="K266" s="14"/>
      <c r="L266" s="14"/>
      <c r="M266" s="3">
        <f t="shared" si="24"/>
      </c>
      <c r="N266" s="1">
        <f t="shared" si="25"/>
      </c>
      <c r="O266" s="1">
        <f t="shared" si="26"/>
      </c>
      <c r="P266" s="1"/>
      <c r="Q266" s="1">
        <f t="shared" si="27"/>
      </c>
      <c r="R266" s="1">
        <f t="shared" si="28"/>
      </c>
      <c r="S266" s="1">
        <f t="shared" si="29"/>
      </c>
      <c r="T266" s="9"/>
      <c r="Y266" t="s">
        <v>43</v>
      </c>
      <c r="Z266" t="s">
        <v>310</v>
      </c>
      <c r="AA266">
        <v>403</v>
      </c>
      <c r="AB266">
        <f>'Validación EAE'!D263</f>
        <v>261</v>
      </c>
      <c r="AC266">
        <v>48045</v>
      </c>
    </row>
    <row r="267" spans="1:29" ht="14.25">
      <c r="A267" s="14"/>
      <c r="B267" s="14"/>
      <c r="C267" s="14"/>
      <c r="D267" s="20"/>
      <c r="E267" s="14"/>
      <c r="F267" s="14"/>
      <c r="G267" s="14"/>
      <c r="H267" s="14"/>
      <c r="I267" s="14"/>
      <c r="J267" s="14"/>
      <c r="K267" s="14"/>
      <c r="L267" s="14"/>
      <c r="M267" s="3">
        <f t="shared" si="24"/>
      </c>
      <c r="N267" s="1">
        <f t="shared" si="25"/>
      </c>
      <c r="O267" s="1">
        <f t="shared" si="26"/>
      </c>
      <c r="P267" s="1"/>
      <c r="Q267" s="1">
        <f t="shared" si="27"/>
      </c>
      <c r="R267" s="1">
        <f t="shared" si="28"/>
      </c>
      <c r="S267" s="1">
        <f t="shared" si="29"/>
      </c>
      <c r="T267" s="9"/>
      <c r="Y267" t="s">
        <v>43</v>
      </c>
      <c r="Z267" t="s">
        <v>296</v>
      </c>
      <c r="AA267">
        <v>393</v>
      </c>
      <c r="AB267">
        <f>'Validación EAE'!D264</f>
        <v>262</v>
      </c>
      <c r="AC267">
        <v>48045</v>
      </c>
    </row>
    <row r="268" spans="1:29" ht="14.25">
      <c r="A268" s="14"/>
      <c r="B268" s="14"/>
      <c r="C268" s="14"/>
      <c r="D268" s="20"/>
      <c r="E268" s="14"/>
      <c r="F268" s="14"/>
      <c r="G268" s="14"/>
      <c r="H268" s="14"/>
      <c r="I268" s="14"/>
      <c r="J268" s="14"/>
      <c r="K268" s="14"/>
      <c r="L268" s="14"/>
      <c r="M268" s="3">
        <f t="shared" si="24"/>
      </c>
      <c r="N268" s="1">
        <f t="shared" si="25"/>
      </c>
      <c r="O268" s="1">
        <f t="shared" si="26"/>
      </c>
      <c r="P268" s="1"/>
      <c r="Q268" s="1">
        <f t="shared" si="27"/>
      </c>
      <c r="R268" s="1">
        <f t="shared" si="28"/>
      </c>
      <c r="S268" s="1">
        <f t="shared" si="29"/>
      </c>
      <c r="T268" s="9"/>
      <c r="Y268" t="s">
        <v>43</v>
      </c>
      <c r="Z268" t="s">
        <v>309</v>
      </c>
      <c r="AA268">
        <v>401</v>
      </c>
      <c r="AB268">
        <f>'Validación EAE'!D265</f>
        <v>263</v>
      </c>
      <c r="AC268">
        <v>48045</v>
      </c>
    </row>
    <row r="269" spans="1:29" ht="14.25">
      <c r="A269" s="14"/>
      <c r="B269" s="14"/>
      <c r="C269" s="14"/>
      <c r="D269" s="20"/>
      <c r="E269" s="14"/>
      <c r="F269" s="14"/>
      <c r="G269" s="14"/>
      <c r="H269" s="14"/>
      <c r="I269" s="14"/>
      <c r="J269" s="14"/>
      <c r="K269" s="14"/>
      <c r="L269" s="14"/>
      <c r="M269" s="3">
        <f t="shared" si="24"/>
      </c>
      <c r="N269" s="1">
        <f t="shared" si="25"/>
      </c>
      <c r="O269" s="1">
        <f t="shared" si="26"/>
      </c>
      <c r="P269" s="1"/>
      <c r="Q269" s="1">
        <f t="shared" si="27"/>
      </c>
      <c r="R269" s="1">
        <f t="shared" si="28"/>
      </c>
      <c r="S269" s="1">
        <f t="shared" si="29"/>
      </c>
      <c r="T269" s="9"/>
      <c r="Y269" t="s">
        <v>119</v>
      </c>
      <c r="Z269" t="s">
        <v>461</v>
      </c>
      <c r="AA269">
        <v>733</v>
      </c>
      <c r="AB269">
        <f>'Validación EAE'!D266</f>
        <v>264</v>
      </c>
      <c r="AC269">
        <v>48094</v>
      </c>
    </row>
    <row r="270" spans="1:29" ht="14.25">
      <c r="A270" s="14"/>
      <c r="B270" s="14"/>
      <c r="C270" s="14"/>
      <c r="D270" s="20"/>
      <c r="E270" s="14"/>
      <c r="F270" s="14"/>
      <c r="G270" s="14"/>
      <c r="H270" s="14"/>
      <c r="I270" s="14"/>
      <c r="J270" s="14"/>
      <c r="K270" s="14"/>
      <c r="L270" s="14"/>
      <c r="M270" s="3">
        <f t="shared" si="24"/>
      </c>
      <c r="N270" s="1">
        <f t="shared" si="25"/>
      </c>
      <c r="O270" s="1">
        <f t="shared" si="26"/>
      </c>
      <c r="P270" s="1"/>
      <c r="Q270" s="1">
        <f t="shared" si="27"/>
      </c>
      <c r="R270" s="1">
        <f t="shared" si="28"/>
      </c>
      <c r="S270" s="1">
        <f t="shared" si="29"/>
      </c>
      <c r="T270" s="9"/>
      <c r="Y270" t="s">
        <v>119</v>
      </c>
      <c r="Z270" t="s">
        <v>438</v>
      </c>
      <c r="AA270">
        <v>744</v>
      </c>
      <c r="AB270">
        <f>'Validación EAE'!D267</f>
        <v>265</v>
      </c>
      <c r="AC270">
        <v>48094</v>
      </c>
    </row>
    <row r="271" spans="1:29" ht="14.25">
      <c r="A271" s="14"/>
      <c r="B271" s="14"/>
      <c r="C271" s="14"/>
      <c r="D271" s="20"/>
      <c r="E271" s="14"/>
      <c r="F271" s="14"/>
      <c r="G271" s="14"/>
      <c r="H271" s="14"/>
      <c r="I271" s="14"/>
      <c r="J271" s="14"/>
      <c r="K271" s="14"/>
      <c r="L271" s="14"/>
      <c r="M271" s="3">
        <f t="shared" si="24"/>
      </c>
      <c r="N271" s="1">
        <f t="shared" si="25"/>
      </c>
      <c r="O271" s="1">
        <f t="shared" si="26"/>
      </c>
      <c r="P271" s="1"/>
      <c r="Q271" s="1">
        <f t="shared" si="27"/>
      </c>
      <c r="R271" s="1">
        <f t="shared" si="28"/>
      </c>
      <c r="S271" s="1">
        <f t="shared" si="29"/>
      </c>
      <c r="T271" s="9"/>
      <c r="Y271" t="s">
        <v>119</v>
      </c>
      <c r="Z271" t="s">
        <v>468</v>
      </c>
      <c r="AA271">
        <v>743</v>
      </c>
      <c r="AB271">
        <f>'Validación EAE'!D268</f>
        <v>266</v>
      </c>
      <c r="AC271">
        <v>48094</v>
      </c>
    </row>
    <row r="272" spans="1:29" ht="14.25">
      <c r="A272" s="14"/>
      <c r="B272" s="14"/>
      <c r="C272" s="14"/>
      <c r="D272" s="20"/>
      <c r="E272" s="14"/>
      <c r="F272" s="14"/>
      <c r="G272" s="14"/>
      <c r="H272" s="14"/>
      <c r="I272" s="14"/>
      <c r="J272" s="14"/>
      <c r="K272" s="14"/>
      <c r="L272" s="14"/>
      <c r="M272" s="3">
        <f t="shared" si="24"/>
      </c>
      <c r="N272" s="1">
        <f t="shared" si="25"/>
      </c>
      <c r="O272" s="1">
        <f t="shared" si="26"/>
      </c>
      <c r="P272" s="1"/>
      <c r="Q272" s="1">
        <f t="shared" si="27"/>
      </c>
      <c r="R272" s="1">
        <f t="shared" si="28"/>
      </c>
      <c r="S272" s="1">
        <f t="shared" si="29"/>
      </c>
      <c r="T272" s="9"/>
      <c r="Y272" t="s">
        <v>119</v>
      </c>
      <c r="Z272" t="s">
        <v>467</v>
      </c>
      <c r="AA272">
        <v>742</v>
      </c>
      <c r="AB272">
        <f>'Validación EAE'!D269</f>
        <v>267</v>
      </c>
      <c r="AC272">
        <v>48094</v>
      </c>
    </row>
    <row r="273" spans="1:29" ht="14.25">
      <c r="A273" s="14"/>
      <c r="B273" s="14"/>
      <c r="C273" s="14"/>
      <c r="D273" s="20"/>
      <c r="E273" s="14"/>
      <c r="F273" s="14"/>
      <c r="G273" s="14"/>
      <c r="H273" s="14"/>
      <c r="I273" s="14"/>
      <c r="J273" s="14"/>
      <c r="K273" s="14"/>
      <c r="L273" s="14"/>
      <c r="M273" s="3">
        <f t="shared" si="24"/>
      </c>
      <c r="N273" s="1">
        <f t="shared" si="25"/>
      </c>
      <c r="O273" s="1">
        <f t="shared" si="26"/>
      </c>
      <c r="P273" s="1"/>
      <c r="Q273" s="1">
        <f t="shared" si="27"/>
      </c>
      <c r="R273" s="1">
        <f t="shared" si="28"/>
      </c>
      <c r="S273" s="1">
        <f t="shared" si="29"/>
      </c>
      <c r="T273" s="9"/>
      <c r="Y273" t="s">
        <v>119</v>
      </c>
      <c r="Z273" t="s">
        <v>460</v>
      </c>
      <c r="AA273">
        <v>734</v>
      </c>
      <c r="AB273">
        <f>'Validación EAE'!D270</f>
        <v>268</v>
      </c>
      <c r="AC273">
        <v>48094</v>
      </c>
    </row>
    <row r="274" spans="1:29" ht="14.25">
      <c r="A274" s="14"/>
      <c r="B274" s="14"/>
      <c r="C274" s="14"/>
      <c r="D274" s="20"/>
      <c r="E274" s="14"/>
      <c r="F274" s="14"/>
      <c r="G274" s="14"/>
      <c r="H274" s="14"/>
      <c r="I274" s="14"/>
      <c r="J274" s="14"/>
      <c r="K274" s="14"/>
      <c r="L274" s="14"/>
      <c r="M274" s="3">
        <f t="shared" si="24"/>
      </c>
      <c r="N274" s="1">
        <f t="shared" si="25"/>
      </c>
      <c r="O274" s="1">
        <f t="shared" si="26"/>
      </c>
      <c r="P274" s="1"/>
      <c r="Q274" s="1">
        <f t="shared" si="27"/>
      </c>
      <c r="R274" s="1">
        <f t="shared" si="28"/>
      </c>
      <c r="S274" s="1">
        <f t="shared" si="29"/>
      </c>
      <c r="T274" s="9"/>
      <c r="Y274" t="s">
        <v>119</v>
      </c>
      <c r="Z274" t="s">
        <v>463</v>
      </c>
      <c r="AA274">
        <v>737</v>
      </c>
      <c r="AB274">
        <f>'Validación EAE'!D271</f>
        <v>269</v>
      </c>
      <c r="AC274">
        <v>48094</v>
      </c>
    </row>
    <row r="275" spans="1:29" ht="14.25">
      <c r="A275" s="14"/>
      <c r="B275" s="14"/>
      <c r="C275" s="14"/>
      <c r="D275" s="20"/>
      <c r="E275" s="14"/>
      <c r="F275" s="14"/>
      <c r="G275" s="14"/>
      <c r="H275" s="14"/>
      <c r="I275" s="14"/>
      <c r="J275" s="14"/>
      <c r="K275" s="14"/>
      <c r="L275" s="14"/>
      <c r="M275" s="3">
        <f t="shared" si="24"/>
      </c>
      <c r="N275" s="1">
        <f t="shared" si="25"/>
      </c>
      <c r="O275" s="1">
        <f t="shared" si="26"/>
      </c>
      <c r="P275" s="1"/>
      <c r="Q275" s="1">
        <f t="shared" si="27"/>
      </c>
      <c r="R275" s="1">
        <f t="shared" si="28"/>
      </c>
      <c r="S275" s="1">
        <f t="shared" si="29"/>
      </c>
      <c r="T275" s="9"/>
      <c r="Y275" t="s">
        <v>46</v>
      </c>
      <c r="Z275" t="s">
        <v>623</v>
      </c>
      <c r="AA275">
        <v>568</v>
      </c>
      <c r="AB275">
        <f>'Validación EAE'!D272</f>
        <v>270</v>
      </c>
      <c r="AC275">
        <v>48049</v>
      </c>
    </row>
    <row r="276" spans="1:29" ht="14.25">
      <c r="A276" s="14"/>
      <c r="B276" s="14"/>
      <c r="C276" s="14"/>
      <c r="D276" s="20"/>
      <c r="E276" s="14"/>
      <c r="F276" s="14"/>
      <c r="G276" s="14"/>
      <c r="H276" s="14"/>
      <c r="I276" s="14"/>
      <c r="J276" s="14"/>
      <c r="K276" s="14"/>
      <c r="L276" s="14"/>
      <c r="M276" s="3">
        <f t="shared" si="24"/>
      </c>
      <c r="N276" s="1">
        <f t="shared" si="25"/>
      </c>
      <c r="O276" s="1">
        <f t="shared" si="26"/>
      </c>
      <c r="P276" s="1"/>
      <c r="Q276" s="1">
        <f t="shared" si="27"/>
      </c>
      <c r="R276" s="1">
        <f t="shared" si="28"/>
      </c>
      <c r="S276" s="1">
        <f t="shared" si="29"/>
      </c>
      <c r="T276" s="9"/>
      <c r="Y276" t="s">
        <v>46</v>
      </c>
      <c r="Z276" t="s">
        <v>531</v>
      </c>
      <c r="AA276">
        <v>930</v>
      </c>
      <c r="AB276">
        <f>'Validación EAE'!D273</f>
        <v>271</v>
      </c>
      <c r="AC276">
        <v>48049</v>
      </c>
    </row>
    <row r="277" spans="1:29" ht="14.25">
      <c r="A277" s="14"/>
      <c r="B277" s="14"/>
      <c r="C277" s="14"/>
      <c r="D277" s="20"/>
      <c r="E277" s="14"/>
      <c r="F277" s="14"/>
      <c r="G277" s="14"/>
      <c r="H277" s="14"/>
      <c r="I277" s="14"/>
      <c r="J277" s="14"/>
      <c r="K277" s="14"/>
      <c r="L277" s="14"/>
      <c r="M277" s="3">
        <f t="shared" si="24"/>
      </c>
      <c r="N277" s="1">
        <f t="shared" si="25"/>
      </c>
      <c r="O277" s="1">
        <f t="shared" si="26"/>
      </c>
      <c r="P277" s="1"/>
      <c r="Q277" s="1">
        <f t="shared" si="27"/>
      </c>
      <c r="R277" s="1">
        <f t="shared" si="28"/>
      </c>
      <c r="S277" s="1">
        <f t="shared" si="29"/>
      </c>
      <c r="T277" s="9"/>
      <c r="Y277" t="s">
        <v>46</v>
      </c>
      <c r="Z277" t="s">
        <v>368</v>
      </c>
      <c r="AA277">
        <v>569</v>
      </c>
      <c r="AB277">
        <f>'Validación EAE'!D274</f>
        <v>272</v>
      </c>
      <c r="AC277">
        <v>48049</v>
      </c>
    </row>
    <row r="278" spans="1:29" ht="14.25">
      <c r="A278" s="14"/>
      <c r="B278" s="14"/>
      <c r="C278" s="14"/>
      <c r="D278" s="20"/>
      <c r="E278" s="14"/>
      <c r="F278" s="14"/>
      <c r="G278" s="14"/>
      <c r="H278" s="14"/>
      <c r="I278" s="14"/>
      <c r="J278" s="14"/>
      <c r="K278" s="14"/>
      <c r="L278" s="14"/>
      <c r="M278" s="3">
        <f t="shared" si="24"/>
      </c>
      <c r="N278" s="1">
        <f t="shared" si="25"/>
      </c>
      <c r="O278" s="1">
        <f t="shared" si="26"/>
      </c>
      <c r="P278" s="1"/>
      <c r="Q278" s="1">
        <f t="shared" si="27"/>
      </c>
      <c r="R278" s="1">
        <f t="shared" si="28"/>
      </c>
      <c r="S278" s="1">
        <f t="shared" si="29"/>
      </c>
      <c r="T278" s="9"/>
      <c r="Y278" t="s">
        <v>83</v>
      </c>
      <c r="Z278" t="s">
        <v>545</v>
      </c>
      <c r="AA278">
        <v>944</v>
      </c>
      <c r="AB278">
        <f>'Validación EAE'!D275</f>
        <v>273</v>
      </c>
      <c r="AC278">
        <v>48910</v>
      </c>
    </row>
    <row r="279" spans="1:29" ht="14.25">
      <c r="A279" s="14"/>
      <c r="B279" s="14"/>
      <c r="C279" s="14"/>
      <c r="D279" s="20"/>
      <c r="E279" s="14"/>
      <c r="F279" s="14"/>
      <c r="G279" s="14"/>
      <c r="H279" s="14"/>
      <c r="I279" s="14"/>
      <c r="J279" s="14"/>
      <c r="K279" s="14"/>
      <c r="L279" s="14"/>
      <c r="M279" s="3">
        <f t="shared" si="24"/>
      </c>
      <c r="N279" s="1">
        <f t="shared" si="25"/>
      </c>
      <c r="O279" s="1">
        <f t="shared" si="26"/>
      </c>
      <c r="P279" s="1"/>
      <c r="Q279" s="1">
        <f t="shared" si="27"/>
      </c>
      <c r="R279" s="1">
        <f t="shared" si="28"/>
      </c>
      <c r="S279" s="1">
        <f t="shared" si="29"/>
      </c>
      <c r="T279" s="9"/>
      <c r="Y279" t="s">
        <v>83</v>
      </c>
      <c r="Z279" t="s">
        <v>550</v>
      </c>
      <c r="AA279">
        <v>916</v>
      </c>
      <c r="AB279">
        <f>'Validación EAE'!D276</f>
        <v>274</v>
      </c>
      <c r="AC279">
        <v>48910</v>
      </c>
    </row>
    <row r="280" spans="1:29" ht="14.25">
      <c r="A280" s="14"/>
      <c r="B280" s="14"/>
      <c r="C280" s="14"/>
      <c r="D280" s="20"/>
      <c r="E280" s="14"/>
      <c r="F280" s="14"/>
      <c r="G280" s="14"/>
      <c r="H280" s="14"/>
      <c r="I280" s="14"/>
      <c r="J280" s="14"/>
      <c r="K280" s="14"/>
      <c r="L280" s="14"/>
      <c r="M280" s="3">
        <f t="shared" si="24"/>
      </c>
      <c r="N280" s="1">
        <f t="shared" si="25"/>
      </c>
      <c r="O280" s="1">
        <f t="shared" si="26"/>
      </c>
      <c r="P280" s="1"/>
      <c r="Q280" s="1">
        <f t="shared" si="27"/>
      </c>
      <c r="R280" s="1">
        <f t="shared" si="28"/>
      </c>
      <c r="S280" s="1">
        <f t="shared" si="29"/>
      </c>
      <c r="T280" s="9"/>
      <c r="Y280" t="s">
        <v>83</v>
      </c>
      <c r="Z280" t="s">
        <v>548</v>
      </c>
      <c r="AA280">
        <v>905</v>
      </c>
      <c r="AB280">
        <f>'Validación EAE'!D277</f>
        <v>275</v>
      </c>
      <c r="AC280">
        <v>48910</v>
      </c>
    </row>
    <row r="281" spans="1:29" ht="14.25">
      <c r="A281" s="14"/>
      <c r="B281" s="14"/>
      <c r="C281" s="14"/>
      <c r="D281" s="20"/>
      <c r="E281" s="14"/>
      <c r="F281" s="14"/>
      <c r="G281" s="14"/>
      <c r="H281" s="14"/>
      <c r="I281" s="14"/>
      <c r="J281" s="14"/>
      <c r="K281" s="14"/>
      <c r="L281" s="14"/>
      <c r="M281" s="3">
        <f t="shared" si="24"/>
      </c>
      <c r="N281" s="1">
        <f t="shared" si="25"/>
      </c>
      <c r="O281" s="1">
        <f t="shared" si="26"/>
      </c>
      <c r="P281" s="1"/>
      <c r="Q281" s="1">
        <f t="shared" si="27"/>
      </c>
      <c r="R281" s="1">
        <f t="shared" si="28"/>
      </c>
      <c r="S281" s="1">
        <f t="shared" si="29"/>
      </c>
      <c r="T281" s="9"/>
      <c r="Y281" t="s">
        <v>83</v>
      </c>
      <c r="Z281" t="s">
        <v>408</v>
      </c>
      <c r="AA281">
        <v>904</v>
      </c>
      <c r="AB281">
        <f>'Validación EAE'!D278</f>
        <v>276</v>
      </c>
      <c r="AC281">
        <v>48910</v>
      </c>
    </row>
    <row r="282" spans="1:29" ht="14.25">
      <c r="A282" s="14"/>
      <c r="B282" s="14"/>
      <c r="C282" s="14"/>
      <c r="D282" s="20"/>
      <c r="E282" s="14"/>
      <c r="F282" s="14"/>
      <c r="G282" s="14"/>
      <c r="H282" s="14"/>
      <c r="I282" s="14"/>
      <c r="J282" s="14"/>
      <c r="K282" s="14"/>
      <c r="L282" s="14"/>
      <c r="M282" s="3">
        <f t="shared" si="24"/>
      </c>
      <c r="N282" s="1">
        <f t="shared" si="25"/>
      </c>
      <c r="O282" s="1">
        <f t="shared" si="26"/>
      </c>
      <c r="P282" s="1"/>
      <c r="Q282" s="1">
        <f t="shared" si="27"/>
      </c>
      <c r="R282" s="1">
        <f t="shared" si="28"/>
      </c>
      <c r="S282" s="1">
        <f t="shared" si="29"/>
      </c>
      <c r="T282" s="9"/>
      <c r="Y282" t="s">
        <v>83</v>
      </c>
      <c r="Z282" t="s">
        <v>496</v>
      </c>
      <c r="AA282">
        <v>906</v>
      </c>
      <c r="AB282">
        <f>'Validación EAE'!D279</f>
        <v>277</v>
      </c>
      <c r="AC282">
        <v>48910</v>
      </c>
    </row>
    <row r="283" spans="1:29" ht="14.25">
      <c r="A283" s="14"/>
      <c r="B283" s="14"/>
      <c r="C283" s="14"/>
      <c r="D283" s="20"/>
      <c r="E283" s="14"/>
      <c r="F283" s="14"/>
      <c r="G283" s="14"/>
      <c r="H283" s="14"/>
      <c r="I283" s="14"/>
      <c r="J283" s="14"/>
      <c r="K283" s="14"/>
      <c r="L283" s="14"/>
      <c r="M283" s="3">
        <f t="shared" si="24"/>
      </c>
      <c r="N283" s="1">
        <f t="shared" si="25"/>
      </c>
      <c r="O283" s="1">
        <f t="shared" si="26"/>
      </c>
      <c r="P283" s="1"/>
      <c r="Q283" s="1">
        <f t="shared" si="27"/>
      </c>
      <c r="R283" s="1">
        <f t="shared" si="28"/>
      </c>
      <c r="S283" s="1">
        <f t="shared" si="29"/>
      </c>
      <c r="T283" s="9"/>
      <c r="Y283" t="s">
        <v>83</v>
      </c>
      <c r="Z283" t="s">
        <v>549</v>
      </c>
      <c r="AA283">
        <v>912</v>
      </c>
      <c r="AB283">
        <f>'Validación EAE'!D280</f>
        <v>278</v>
      </c>
      <c r="AC283">
        <v>48910</v>
      </c>
    </row>
    <row r="284" spans="1:29" ht="14.25">
      <c r="A284" s="14"/>
      <c r="B284" s="14"/>
      <c r="C284" s="14"/>
      <c r="D284" s="20"/>
      <c r="E284" s="14"/>
      <c r="F284" s="14"/>
      <c r="G284" s="14"/>
      <c r="H284" s="14"/>
      <c r="I284" s="14"/>
      <c r="J284" s="14"/>
      <c r="K284" s="14"/>
      <c r="L284" s="14"/>
      <c r="M284" s="3">
        <f t="shared" si="24"/>
      </c>
      <c r="N284" s="1">
        <f t="shared" si="25"/>
      </c>
      <c r="O284" s="1">
        <f t="shared" si="26"/>
      </c>
      <c r="P284" s="1"/>
      <c r="Q284" s="1">
        <f t="shared" si="27"/>
      </c>
      <c r="R284" s="1">
        <f t="shared" si="28"/>
      </c>
      <c r="S284" s="1">
        <f t="shared" si="29"/>
      </c>
      <c r="T284" s="9"/>
      <c r="Y284" t="s">
        <v>83</v>
      </c>
      <c r="Z284" t="s">
        <v>406</v>
      </c>
      <c r="AA284">
        <v>910</v>
      </c>
      <c r="AB284">
        <f>'Validación EAE'!D281</f>
        <v>279</v>
      </c>
      <c r="AC284">
        <v>48910</v>
      </c>
    </row>
    <row r="285" spans="1:29" ht="14.25">
      <c r="A285" s="14"/>
      <c r="B285" s="14"/>
      <c r="C285" s="14"/>
      <c r="D285" s="20"/>
      <c r="E285" s="14"/>
      <c r="F285" s="14"/>
      <c r="G285" s="14"/>
      <c r="H285" s="14"/>
      <c r="I285" s="14"/>
      <c r="J285" s="14"/>
      <c r="K285" s="14"/>
      <c r="L285" s="14"/>
      <c r="M285" s="3">
        <f t="shared" si="24"/>
      </c>
      <c r="N285" s="1">
        <f t="shared" si="25"/>
      </c>
      <c r="O285" s="1">
        <f t="shared" si="26"/>
      </c>
      <c r="P285" s="1"/>
      <c r="Q285" s="1">
        <f t="shared" si="27"/>
      </c>
      <c r="R285" s="1">
        <f t="shared" si="28"/>
      </c>
      <c r="S285" s="1">
        <f t="shared" si="29"/>
      </c>
      <c r="T285" s="9"/>
      <c r="Y285" t="s">
        <v>88</v>
      </c>
      <c r="Z285" t="s">
        <v>303</v>
      </c>
      <c r="AA285">
        <v>434</v>
      </c>
      <c r="AB285">
        <f>'Validación EAE'!D282</f>
        <v>280</v>
      </c>
      <c r="AC285">
        <v>48050</v>
      </c>
    </row>
    <row r="286" spans="1:29" ht="14.25">
      <c r="A286" s="14"/>
      <c r="B286" s="14"/>
      <c r="C286" s="14"/>
      <c r="D286" s="20"/>
      <c r="E286" s="14"/>
      <c r="F286" s="14"/>
      <c r="G286" s="14"/>
      <c r="H286" s="14"/>
      <c r="I286" s="14"/>
      <c r="J286" s="14"/>
      <c r="K286" s="14"/>
      <c r="L286" s="14"/>
      <c r="M286" s="3">
        <f t="shared" si="24"/>
      </c>
      <c r="N286" s="1">
        <f t="shared" si="25"/>
      </c>
      <c r="O286" s="1">
        <f t="shared" si="26"/>
      </c>
      <c r="P286" s="1"/>
      <c r="Q286" s="1">
        <f t="shared" si="27"/>
      </c>
      <c r="R286" s="1">
        <f t="shared" si="28"/>
      </c>
      <c r="S286" s="1">
        <f t="shared" si="29"/>
      </c>
      <c r="T286" s="9"/>
      <c r="Y286" t="s">
        <v>88</v>
      </c>
      <c r="Z286" t="s">
        <v>395</v>
      </c>
      <c r="AA286">
        <v>600</v>
      </c>
      <c r="AB286">
        <f>'Validación EAE'!D283</f>
        <v>281</v>
      </c>
      <c r="AC286">
        <v>48050</v>
      </c>
    </row>
    <row r="287" spans="1:29" ht="14.25">
      <c r="A287" s="14"/>
      <c r="B287" s="14"/>
      <c r="C287" s="14"/>
      <c r="D287" s="20"/>
      <c r="E287" s="14"/>
      <c r="F287" s="14"/>
      <c r="G287" s="14"/>
      <c r="H287" s="14"/>
      <c r="I287" s="14"/>
      <c r="J287" s="14"/>
      <c r="K287" s="14"/>
      <c r="L287" s="14"/>
      <c r="M287" s="3">
        <f t="shared" si="24"/>
      </c>
      <c r="N287" s="1">
        <f t="shared" si="25"/>
      </c>
      <c r="O287" s="1">
        <f t="shared" si="26"/>
      </c>
      <c r="P287" s="1"/>
      <c r="Q287" s="1">
        <f t="shared" si="27"/>
      </c>
      <c r="R287" s="1">
        <f t="shared" si="28"/>
      </c>
      <c r="S287" s="1">
        <f t="shared" si="29"/>
      </c>
      <c r="T287" s="9"/>
      <c r="Y287" t="s">
        <v>88</v>
      </c>
      <c r="Z287" t="s">
        <v>324</v>
      </c>
      <c r="AA287">
        <v>428</v>
      </c>
      <c r="AB287">
        <f>'Validación EAE'!D284</f>
        <v>282</v>
      </c>
      <c r="AC287">
        <v>48050</v>
      </c>
    </row>
    <row r="288" spans="1:29" ht="14.25">
      <c r="A288" s="14"/>
      <c r="B288" s="14"/>
      <c r="C288" s="14"/>
      <c r="D288" s="20"/>
      <c r="E288" s="14"/>
      <c r="F288" s="14"/>
      <c r="G288" s="14"/>
      <c r="H288" s="14"/>
      <c r="I288" s="14"/>
      <c r="J288" s="14"/>
      <c r="K288" s="14"/>
      <c r="L288" s="14"/>
      <c r="M288" s="3">
        <f t="shared" si="24"/>
      </c>
      <c r="N288" s="1">
        <f t="shared" si="25"/>
      </c>
      <c r="O288" s="1">
        <f t="shared" si="26"/>
      </c>
      <c r="P288" s="1"/>
      <c r="Q288" s="1">
        <f t="shared" si="27"/>
      </c>
      <c r="R288" s="1">
        <f t="shared" si="28"/>
      </c>
      <c r="S288" s="1">
        <f t="shared" si="29"/>
      </c>
      <c r="T288" s="9"/>
      <c r="Y288" t="s">
        <v>88</v>
      </c>
      <c r="Z288" t="s">
        <v>367</v>
      </c>
      <c r="AA288">
        <v>500</v>
      </c>
      <c r="AB288">
        <f>'Validación EAE'!D285</f>
        <v>283</v>
      </c>
      <c r="AC288">
        <v>48050</v>
      </c>
    </row>
    <row r="289" spans="1:29" ht="14.25">
      <c r="A289" s="14"/>
      <c r="B289" s="14"/>
      <c r="C289" s="14"/>
      <c r="D289" s="20"/>
      <c r="E289" s="14"/>
      <c r="F289" s="14"/>
      <c r="G289" s="14"/>
      <c r="H289" s="14"/>
      <c r="I289" s="14"/>
      <c r="J289" s="14"/>
      <c r="K289" s="14"/>
      <c r="L289" s="14"/>
      <c r="M289" s="3">
        <f t="shared" si="24"/>
      </c>
      <c r="N289" s="1">
        <f t="shared" si="25"/>
      </c>
      <c r="O289" s="1">
        <f t="shared" si="26"/>
      </c>
      <c r="P289" s="1"/>
      <c r="Q289" s="1">
        <f t="shared" si="27"/>
      </c>
      <c r="R289" s="1">
        <f t="shared" si="28"/>
      </c>
      <c r="S289" s="1">
        <f t="shared" si="29"/>
      </c>
      <c r="T289" s="9"/>
      <c r="Y289" t="s">
        <v>88</v>
      </c>
      <c r="Z289" t="s">
        <v>325</v>
      </c>
      <c r="AA289">
        <v>431</v>
      </c>
      <c r="AB289">
        <f>'Validación EAE'!D286</f>
        <v>284</v>
      </c>
      <c r="AC289">
        <v>48050</v>
      </c>
    </row>
    <row r="290" spans="1:29" ht="14.25">
      <c r="A290" s="14"/>
      <c r="B290" s="14"/>
      <c r="C290" s="14"/>
      <c r="D290" s="20"/>
      <c r="E290" s="14"/>
      <c r="F290" s="14"/>
      <c r="G290" s="14"/>
      <c r="H290" s="14"/>
      <c r="I290" s="14"/>
      <c r="J290" s="14"/>
      <c r="K290" s="14"/>
      <c r="L290" s="14"/>
      <c r="M290" s="3">
        <f t="shared" si="24"/>
      </c>
      <c r="N290" s="1">
        <f t="shared" si="25"/>
      </c>
      <c r="O290" s="1">
        <f t="shared" si="26"/>
      </c>
      <c r="P290" s="1"/>
      <c r="Q290" s="1">
        <f t="shared" si="27"/>
      </c>
      <c r="R290" s="1">
        <f t="shared" si="28"/>
      </c>
      <c r="S290" s="1">
        <f t="shared" si="29"/>
      </c>
      <c r="T290" s="9"/>
      <c r="Y290" t="s">
        <v>88</v>
      </c>
      <c r="Z290" t="s">
        <v>305</v>
      </c>
      <c r="AA290">
        <v>430</v>
      </c>
      <c r="AB290">
        <f>'Validación EAE'!D287</f>
        <v>285</v>
      </c>
      <c r="AC290">
        <v>48050</v>
      </c>
    </row>
    <row r="291" spans="1:29" ht="14.25">
      <c r="A291" s="14"/>
      <c r="B291" s="14"/>
      <c r="C291" s="14"/>
      <c r="D291" s="20"/>
      <c r="E291" s="14"/>
      <c r="F291" s="14"/>
      <c r="G291" s="14"/>
      <c r="H291" s="14"/>
      <c r="I291" s="14"/>
      <c r="J291" s="14"/>
      <c r="K291" s="14"/>
      <c r="L291" s="14"/>
      <c r="M291" s="3">
        <f t="shared" si="24"/>
      </c>
      <c r="N291" s="1">
        <f t="shared" si="25"/>
      </c>
      <c r="O291" s="1">
        <f t="shared" si="26"/>
      </c>
      <c r="P291" s="1"/>
      <c r="Q291" s="1">
        <f t="shared" si="27"/>
      </c>
      <c r="R291" s="1">
        <f t="shared" si="28"/>
      </c>
      <c r="S291" s="1">
        <f t="shared" si="29"/>
      </c>
      <c r="T291" s="9"/>
      <c r="Y291" t="s">
        <v>27</v>
      </c>
      <c r="Z291" t="s">
        <v>237</v>
      </c>
      <c r="AA291">
        <v>264</v>
      </c>
      <c r="AB291">
        <f>'Validación EAE'!D288</f>
        <v>286</v>
      </c>
      <c r="AC291">
        <v>48022</v>
      </c>
    </row>
    <row r="292" spans="1:29" ht="14.25">
      <c r="A292" s="14"/>
      <c r="B292" s="14"/>
      <c r="C292" s="14"/>
      <c r="D292" s="20"/>
      <c r="E292" s="14"/>
      <c r="F292" s="14"/>
      <c r="G292" s="14"/>
      <c r="H292" s="14"/>
      <c r="I292" s="14"/>
      <c r="J292" s="14"/>
      <c r="K292" s="14"/>
      <c r="L292" s="14"/>
      <c r="M292" s="3">
        <f t="shared" si="24"/>
      </c>
      <c r="N292" s="1">
        <f t="shared" si="25"/>
      </c>
      <c r="O292" s="1">
        <f t="shared" si="26"/>
      </c>
      <c r="P292" s="1"/>
      <c r="Q292" s="1">
        <f t="shared" si="27"/>
      </c>
      <c r="R292" s="1">
        <f t="shared" si="28"/>
      </c>
      <c r="S292" s="1">
        <f t="shared" si="29"/>
      </c>
      <c r="T292" s="9"/>
      <c r="Y292" t="s">
        <v>27</v>
      </c>
      <c r="Z292" t="s">
        <v>163</v>
      </c>
      <c r="AA292">
        <v>265</v>
      </c>
      <c r="AB292">
        <f>'Validación EAE'!D289</f>
        <v>287</v>
      </c>
      <c r="AC292">
        <v>48022</v>
      </c>
    </row>
    <row r="293" spans="1:29" ht="14.25">
      <c r="A293" s="14"/>
      <c r="B293" s="14"/>
      <c r="C293" s="14"/>
      <c r="D293" s="20"/>
      <c r="E293" s="14"/>
      <c r="F293" s="14"/>
      <c r="G293" s="14"/>
      <c r="H293" s="14"/>
      <c r="I293" s="14"/>
      <c r="J293" s="14"/>
      <c r="K293" s="14"/>
      <c r="L293" s="14"/>
      <c r="M293" s="3">
        <f t="shared" si="24"/>
      </c>
      <c r="N293" s="1">
        <f t="shared" si="25"/>
      </c>
      <c r="O293" s="1">
        <f t="shared" si="26"/>
      </c>
      <c r="P293" s="1"/>
      <c r="Q293" s="1">
        <f t="shared" si="27"/>
      </c>
      <c r="R293" s="1">
        <f t="shared" si="28"/>
      </c>
      <c r="S293" s="1">
        <f t="shared" si="29"/>
      </c>
      <c r="T293" s="9"/>
      <c r="Y293" t="s">
        <v>27</v>
      </c>
      <c r="Z293" t="s">
        <v>234</v>
      </c>
      <c r="AA293">
        <v>262</v>
      </c>
      <c r="AB293">
        <f>'Validación EAE'!D290</f>
        <v>288</v>
      </c>
      <c r="AC293">
        <v>48022</v>
      </c>
    </row>
    <row r="294" spans="1:29" ht="14.25">
      <c r="A294" s="14"/>
      <c r="B294" s="14"/>
      <c r="C294" s="14"/>
      <c r="D294" s="20"/>
      <c r="E294" s="14"/>
      <c r="F294" s="14"/>
      <c r="G294" s="14"/>
      <c r="H294" s="14"/>
      <c r="I294" s="14"/>
      <c r="J294" s="14"/>
      <c r="K294" s="14"/>
      <c r="L294" s="14"/>
      <c r="M294" s="3">
        <f t="shared" si="24"/>
      </c>
      <c r="N294" s="1">
        <f t="shared" si="25"/>
      </c>
      <c r="O294" s="1">
        <f t="shared" si="26"/>
      </c>
      <c r="P294" s="1"/>
      <c r="Q294" s="1">
        <f t="shared" si="27"/>
      </c>
      <c r="R294" s="1">
        <f t="shared" si="28"/>
      </c>
      <c r="S294" s="1">
        <f t="shared" si="29"/>
      </c>
      <c r="T294" s="9"/>
      <c r="Y294" t="s">
        <v>27</v>
      </c>
      <c r="Z294" t="s">
        <v>236</v>
      </c>
      <c r="AA294">
        <v>263</v>
      </c>
      <c r="AB294">
        <f>'Validación EAE'!D291</f>
        <v>289</v>
      </c>
      <c r="AC294">
        <v>48022</v>
      </c>
    </row>
    <row r="295" spans="1:29" ht="14.25">
      <c r="A295" s="14"/>
      <c r="B295" s="14"/>
      <c r="C295" s="14"/>
      <c r="D295" s="20"/>
      <c r="E295" s="14"/>
      <c r="F295" s="14"/>
      <c r="G295" s="14"/>
      <c r="H295" s="14"/>
      <c r="I295" s="14"/>
      <c r="J295" s="14"/>
      <c r="K295" s="14"/>
      <c r="L295" s="14"/>
      <c r="M295" s="3">
        <f t="shared" si="24"/>
      </c>
      <c r="N295" s="1">
        <f t="shared" si="25"/>
      </c>
      <c r="O295" s="1">
        <f t="shared" si="26"/>
      </c>
      <c r="P295" s="1"/>
      <c r="Q295" s="1">
        <f t="shared" si="27"/>
      </c>
      <c r="R295" s="1">
        <f t="shared" si="28"/>
      </c>
      <c r="S295" s="1">
        <f t="shared" si="29"/>
      </c>
      <c r="T295" s="9"/>
      <c r="Y295" t="s">
        <v>105</v>
      </c>
      <c r="Z295" t="s">
        <v>314</v>
      </c>
      <c r="AA295">
        <v>441</v>
      </c>
      <c r="AB295">
        <f>'Validación EAE'!D292</f>
        <v>290</v>
      </c>
      <c r="AC295">
        <v>48052</v>
      </c>
    </row>
    <row r="296" spans="1:29" ht="14.25">
      <c r="A296" s="14"/>
      <c r="B296" s="14"/>
      <c r="C296" s="14"/>
      <c r="D296" s="20"/>
      <c r="E296" s="14"/>
      <c r="F296" s="14"/>
      <c r="G296" s="14"/>
      <c r="H296" s="14"/>
      <c r="I296" s="14"/>
      <c r="J296" s="14"/>
      <c r="K296" s="14"/>
      <c r="L296" s="14"/>
      <c r="M296" s="3">
        <f t="shared" si="24"/>
      </c>
      <c r="N296" s="1">
        <f t="shared" si="25"/>
      </c>
      <c r="O296" s="1">
        <f t="shared" si="26"/>
      </c>
      <c r="P296" s="1"/>
      <c r="Q296" s="1">
        <f t="shared" si="27"/>
      </c>
      <c r="R296" s="1">
        <f t="shared" si="28"/>
      </c>
      <c r="S296" s="1">
        <f t="shared" si="29"/>
      </c>
      <c r="T296" s="9"/>
      <c r="Y296" t="s">
        <v>105</v>
      </c>
      <c r="Z296" t="s">
        <v>333</v>
      </c>
      <c r="AA296">
        <v>440</v>
      </c>
      <c r="AB296">
        <f>'Validación EAE'!D293</f>
        <v>291</v>
      </c>
      <c r="AC296">
        <v>48052</v>
      </c>
    </row>
    <row r="297" spans="1:29" ht="14.25">
      <c r="A297" s="14"/>
      <c r="B297" s="14"/>
      <c r="C297" s="14"/>
      <c r="D297" s="20"/>
      <c r="E297" s="14"/>
      <c r="F297" s="14"/>
      <c r="G297" s="14"/>
      <c r="H297" s="14"/>
      <c r="I297" s="14"/>
      <c r="J297" s="14"/>
      <c r="K297" s="14"/>
      <c r="L297" s="14"/>
      <c r="M297" s="3">
        <f t="shared" si="24"/>
      </c>
      <c r="N297" s="1">
        <f t="shared" si="25"/>
      </c>
      <c r="O297" s="1">
        <f t="shared" si="26"/>
      </c>
      <c r="P297" s="1"/>
      <c r="Q297" s="1">
        <f t="shared" si="27"/>
      </c>
      <c r="R297" s="1">
        <f t="shared" si="28"/>
      </c>
      <c r="S297" s="1">
        <f t="shared" si="29"/>
      </c>
      <c r="T297" s="9"/>
      <c r="Y297" t="s">
        <v>105</v>
      </c>
      <c r="Z297" t="s">
        <v>326</v>
      </c>
      <c r="AA297">
        <v>437</v>
      </c>
      <c r="AB297">
        <f>'Validación EAE'!D294</f>
        <v>292</v>
      </c>
      <c r="AC297">
        <v>48052</v>
      </c>
    </row>
    <row r="298" spans="1:29" ht="14.25">
      <c r="A298" s="14"/>
      <c r="B298" s="14"/>
      <c r="C298" s="14"/>
      <c r="D298" s="20"/>
      <c r="E298" s="14"/>
      <c r="F298" s="14"/>
      <c r="G298" s="14"/>
      <c r="H298" s="14"/>
      <c r="I298" s="14"/>
      <c r="J298" s="14"/>
      <c r="K298" s="14"/>
      <c r="L298" s="14"/>
      <c r="M298" s="3">
        <f t="shared" si="24"/>
      </c>
      <c r="N298" s="1">
        <f t="shared" si="25"/>
      </c>
      <c r="O298" s="1">
        <f t="shared" si="26"/>
      </c>
      <c r="P298" s="1"/>
      <c r="Q298" s="1">
        <f t="shared" si="27"/>
      </c>
      <c r="R298" s="1">
        <f t="shared" si="28"/>
      </c>
      <c r="S298" s="1">
        <f t="shared" si="29"/>
      </c>
      <c r="T298" s="9"/>
      <c r="Y298" t="s">
        <v>105</v>
      </c>
      <c r="Z298" t="s">
        <v>331</v>
      </c>
      <c r="AA298">
        <v>438</v>
      </c>
      <c r="AB298">
        <f>'Validación EAE'!D295</f>
        <v>293</v>
      </c>
      <c r="AC298">
        <v>48052</v>
      </c>
    </row>
    <row r="299" spans="1:29" ht="14.25">
      <c r="A299" s="14"/>
      <c r="B299" s="14"/>
      <c r="C299" s="14"/>
      <c r="D299" s="20"/>
      <c r="E299" s="14"/>
      <c r="F299" s="14"/>
      <c r="G299" s="14"/>
      <c r="H299" s="14"/>
      <c r="I299" s="14"/>
      <c r="J299" s="14"/>
      <c r="K299" s="14"/>
      <c r="L299" s="14"/>
      <c r="M299" s="3">
        <f t="shared" si="24"/>
      </c>
      <c r="N299" s="1">
        <f t="shared" si="25"/>
      </c>
      <c r="O299" s="1">
        <f t="shared" si="26"/>
      </c>
      <c r="P299" s="1"/>
      <c r="Q299" s="1">
        <f t="shared" si="27"/>
      </c>
      <c r="R299" s="1">
        <f t="shared" si="28"/>
      </c>
      <c r="S299" s="1">
        <f t="shared" si="29"/>
      </c>
      <c r="T299" s="9"/>
      <c r="Y299" t="s">
        <v>49</v>
      </c>
      <c r="Z299" t="s">
        <v>315</v>
      </c>
      <c r="AA299">
        <v>461</v>
      </c>
      <c r="AB299">
        <f>'Validación EAE'!D296</f>
        <v>294</v>
      </c>
      <c r="AC299">
        <v>48054</v>
      </c>
    </row>
    <row r="300" spans="1:29" ht="14.25">
      <c r="A300" s="14"/>
      <c r="B300" s="14"/>
      <c r="C300" s="14"/>
      <c r="D300" s="20"/>
      <c r="E300" s="14"/>
      <c r="F300" s="14"/>
      <c r="G300" s="14"/>
      <c r="H300" s="14"/>
      <c r="I300" s="14"/>
      <c r="J300" s="14"/>
      <c r="K300" s="14"/>
      <c r="L300" s="14"/>
      <c r="M300" s="3">
        <f t="shared" si="24"/>
      </c>
      <c r="N300" s="1">
        <f t="shared" si="25"/>
      </c>
      <c r="O300" s="1">
        <f t="shared" si="26"/>
      </c>
      <c r="P300" s="1"/>
      <c r="Q300" s="1">
        <f t="shared" si="27"/>
      </c>
      <c r="R300" s="1">
        <f t="shared" si="28"/>
      </c>
      <c r="S300" s="1">
        <f t="shared" si="29"/>
      </c>
      <c r="T300" s="9"/>
      <c r="Y300" t="s">
        <v>49</v>
      </c>
      <c r="Z300" t="s">
        <v>341</v>
      </c>
      <c r="AA300">
        <v>460</v>
      </c>
      <c r="AB300">
        <f>'Validación EAE'!D297</f>
        <v>295</v>
      </c>
      <c r="AC300">
        <v>48054</v>
      </c>
    </row>
    <row r="301" spans="1:29" ht="14.25">
      <c r="A301" s="14"/>
      <c r="B301" s="14"/>
      <c r="C301" s="14"/>
      <c r="D301" s="20"/>
      <c r="E301" s="14"/>
      <c r="F301" s="14"/>
      <c r="G301" s="14"/>
      <c r="H301" s="14"/>
      <c r="I301" s="14"/>
      <c r="J301" s="14"/>
      <c r="K301" s="14"/>
      <c r="L301" s="14"/>
      <c r="M301" s="3">
        <f t="shared" si="24"/>
      </c>
      <c r="N301" s="1">
        <f t="shared" si="25"/>
      </c>
      <c r="O301" s="1">
        <f t="shared" si="26"/>
      </c>
      <c r="P301" s="1"/>
      <c r="Q301" s="1">
        <f t="shared" si="27"/>
      </c>
      <c r="R301" s="1">
        <f t="shared" si="28"/>
      </c>
      <c r="S301" s="1">
        <f t="shared" si="29"/>
      </c>
      <c r="T301" s="9"/>
      <c r="Y301" t="s">
        <v>49</v>
      </c>
      <c r="Z301" t="s">
        <v>340</v>
      </c>
      <c r="AA301">
        <v>459</v>
      </c>
      <c r="AB301">
        <f>'Validación EAE'!D298</f>
        <v>296</v>
      </c>
      <c r="AC301">
        <v>48054</v>
      </c>
    </row>
    <row r="302" spans="1:29" ht="14.25">
      <c r="A302" s="14"/>
      <c r="B302" s="14"/>
      <c r="C302" s="14"/>
      <c r="D302" s="20"/>
      <c r="E302" s="14"/>
      <c r="F302" s="14"/>
      <c r="G302" s="14"/>
      <c r="H302" s="14"/>
      <c r="I302" s="14"/>
      <c r="J302" s="14"/>
      <c r="K302" s="14"/>
      <c r="L302" s="14"/>
      <c r="M302" s="3">
        <f t="shared" si="24"/>
      </c>
      <c r="N302" s="1">
        <f t="shared" si="25"/>
      </c>
      <c r="O302" s="1">
        <f t="shared" si="26"/>
      </c>
      <c r="P302" s="1"/>
      <c r="Q302" s="1">
        <f t="shared" si="27"/>
      </c>
      <c r="R302" s="1">
        <f t="shared" si="28"/>
      </c>
      <c r="S302" s="1">
        <f t="shared" si="29"/>
      </c>
      <c r="T302" s="9"/>
      <c r="Y302" t="s">
        <v>49</v>
      </c>
      <c r="Z302" t="s">
        <v>339</v>
      </c>
      <c r="AA302">
        <v>458</v>
      </c>
      <c r="AB302">
        <f>'Validación EAE'!D299</f>
        <v>297</v>
      </c>
      <c r="AC302">
        <v>48054</v>
      </c>
    </row>
    <row r="303" spans="1:29" ht="14.25">
      <c r="A303" s="14"/>
      <c r="B303" s="14"/>
      <c r="C303" s="14"/>
      <c r="D303" s="20"/>
      <c r="E303" s="14"/>
      <c r="F303" s="14"/>
      <c r="G303" s="14"/>
      <c r="H303" s="14"/>
      <c r="I303" s="14"/>
      <c r="J303" s="14"/>
      <c r="K303" s="14"/>
      <c r="L303" s="14"/>
      <c r="M303" s="3">
        <f t="shared" si="24"/>
      </c>
      <c r="N303" s="1">
        <f t="shared" si="25"/>
      </c>
      <c r="O303" s="1">
        <f t="shared" si="26"/>
      </c>
      <c r="P303" s="1"/>
      <c r="Q303" s="1">
        <f t="shared" si="27"/>
      </c>
      <c r="R303" s="1">
        <f t="shared" si="28"/>
      </c>
      <c r="S303" s="1">
        <f t="shared" si="29"/>
      </c>
      <c r="T303" s="9"/>
      <c r="Y303" t="s">
        <v>49</v>
      </c>
      <c r="Z303" t="s">
        <v>319</v>
      </c>
      <c r="AA303">
        <v>444</v>
      </c>
      <c r="AB303">
        <f>'Validación EAE'!D300</f>
        <v>298</v>
      </c>
      <c r="AC303">
        <v>48054</v>
      </c>
    </row>
    <row r="304" spans="1:29" ht="14.25">
      <c r="A304" s="14"/>
      <c r="B304" s="14"/>
      <c r="C304" s="14"/>
      <c r="D304" s="20"/>
      <c r="E304" s="14"/>
      <c r="F304" s="14"/>
      <c r="G304" s="14"/>
      <c r="H304" s="14"/>
      <c r="I304" s="14"/>
      <c r="J304" s="14"/>
      <c r="K304" s="14"/>
      <c r="L304" s="14"/>
      <c r="M304" s="3">
        <f t="shared" si="24"/>
      </c>
      <c r="N304" s="1">
        <f t="shared" si="25"/>
      </c>
      <c r="O304" s="1">
        <f t="shared" si="26"/>
      </c>
      <c r="P304" s="1"/>
      <c r="Q304" s="1">
        <f t="shared" si="27"/>
      </c>
      <c r="R304" s="1">
        <f t="shared" si="28"/>
      </c>
      <c r="S304" s="1">
        <f t="shared" si="29"/>
      </c>
      <c r="T304" s="9"/>
      <c r="Y304" t="s">
        <v>49</v>
      </c>
      <c r="Z304" t="s">
        <v>342</v>
      </c>
      <c r="AA304">
        <v>463</v>
      </c>
      <c r="AB304">
        <f>'Validación EAE'!D301</f>
        <v>299</v>
      </c>
      <c r="AC304">
        <v>48054</v>
      </c>
    </row>
    <row r="305" spans="1:29" ht="14.25">
      <c r="A305" s="14"/>
      <c r="B305" s="14"/>
      <c r="C305" s="14"/>
      <c r="D305" s="20"/>
      <c r="E305" s="14"/>
      <c r="F305" s="14"/>
      <c r="G305" s="14"/>
      <c r="H305" s="14"/>
      <c r="I305" s="14"/>
      <c r="J305" s="14"/>
      <c r="K305" s="14"/>
      <c r="L305" s="14"/>
      <c r="M305" s="3">
        <f t="shared" si="24"/>
      </c>
      <c r="N305" s="1">
        <f t="shared" si="25"/>
      </c>
      <c r="O305" s="1">
        <f t="shared" si="26"/>
      </c>
      <c r="P305" s="1"/>
      <c r="Q305" s="1">
        <f t="shared" si="27"/>
      </c>
      <c r="R305" s="1">
        <f t="shared" si="28"/>
      </c>
      <c r="S305" s="1">
        <f t="shared" si="29"/>
      </c>
      <c r="T305" s="9"/>
      <c r="Y305" t="s">
        <v>49</v>
      </c>
      <c r="Z305" t="s">
        <v>332</v>
      </c>
      <c r="AA305">
        <v>457</v>
      </c>
      <c r="AB305">
        <f>'Validación EAE'!D302</f>
        <v>300</v>
      </c>
      <c r="AC305">
        <v>48054</v>
      </c>
    </row>
    <row r="306" spans="1:29" ht="14.25">
      <c r="A306" s="14"/>
      <c r="B306" s="14"/>
      <c r="C306" s="14"/>
      <c r="D306" s="20"/>
      <c r="E306" s="14"/>
      <c r="F306" s="14"/>
      <c r="G306" s="14"/>
      <c r="H306" s="14"/>
      <c r="I306" s="14"/>
      <c r="J306" s="14"/>
      <c r="K306" s="14"/>
      <c r="L306" s="14"/>
      <c r="M306" s="3">
        <f t="shared" si="24"/>
      </c>
      <c r="N306" s="1">
        <f t="shared" si="25"/>
      </c>
      <c r="O306" s="1">
        <f t="shared" si="26"/>
      </c>
      <c r="P306" s="1"/>
      <c r="Q306" s="1">
        <f t="shared" si="27"/>
      </c>
      <c r="R306" s="1">
        <f t="shared" si="28"/>
      </c>
      <c r="S306" s="1">
        <f t="shared" si="29"/>
      </c>
      <c r="T306" s="9"/>
      <c r="Y306" t="s">
        <v>49</v>
      </c>
      <c r="Z306" t="s">
        <v>336</v>
      </c>
      <c r="AA306">
        <v>450</v>
      </c>
      <c r="AB306">
        <f>'Validación EAE'!D303</f>
        <v>301</v>
      </c>
      <c r="AC306">
        <v>48054</v>
      </c>
    </row>
    <row r="307" spans="1:29" ht="14.25">
      <c r="A307" s="14"/>
      <c r="B307" s="14"/>
      <c r="C307" s="14"/>
      <c r="D307" s="20"/>
      <c r="E307" s="14"/>
      <c r="F307" s="14"/>
      <c r="G307" s="14"/>
      <c r="H307" s="14"/>
      <c r="I307" s="14"/>
      <c r="J307" s="14"/>
      <c r="K307" s="14"/>
      <c r="L307" s="14"/>
      <c r="M307" s="3">
        <f t="shared" si="24"/>
      </c>
      <c r="N307" s="1">
        <f t="shared" si="25"/>
      </c>
      <c r="O307" s="1">
        <f t="shared" si="26"/>
      </c>
      <c r="P307" s="1"/>
      <c r="Q307" s="1">
        <f t="shared" si="27"/>
      </c>
      <c r="R307" s="1">
        <f t="shared" si="28"/>
      </c>
      <c r="S307" s="1">
        <f t="shared" si="29"/>
      </c>
      <c r="T307" s="9"/>
      <c r="Y307" t="s">
        <v>49</v>
      </c>
      <c r="Z307" t="s">
        <v>555</v>
      </c>
      <c r="AA307">
        <v>1008</v>
      </c>
      <c r="AB307">
        <f>'Validación EAE'!D304</f>
        <v>302</v>
      </c>
      <c r="AC307">
        <v>48054</v>
      </c>
    </row>
    <row r="308" spans="1:29" ht="14.25">
      <c r="A308" s="14"/>
      <c r="B308" s="14"/>
      <c r="C308" s="14"/>
      <c r="D308" s="20"/>
      <c r="E308" s="14"/>
      <c r="F308" s="14"/>
      <c r="G308" s="14"/>
      <c r="H308" s="14"/>
      <c r="I308" s="14"/>
      <c r="J308" s="14"/>
      <c r="K308" s="14"/>
      <c r="L308" s="14"/>
      <c r="M308" s="3">
        <f t="shared" si="24"/>
      </c>
      <c r="N308" s="1">
        <f t="shared" si="25"/>
      </c>
      <c r="O308" s="1">
        <f t="shared" si="26"/>
      </c>
      <c r="P308" s="1"/>
      <c r="Q308" s="1">
        <f t="shared" si="27"/>
      </c>
      <c r="R308" s="1">
        <f t="shared" si="28"/>
      </c>
      <c r="S308" s="1">
        <f t="shared" si="29"/>
      </c>
      <c r="T308" s="9"/>
      <c r="Y308" t="s">
        <v>49</v>
      </c>
      <c r="Z308" t="s">
        <v>318</v>
      </c>
      <c r="AA308">
        <v>443</v>
      </c>
      <c r="AB308">
        <f>'Validación EAE'!D305</f>
        <v>303</v>
      </c>
      <c r="AC308">
        <v>48054</v>
      </c>
    </row>
    <row r="309" spans="1:29" ht="14.25">
      <c r="A309" s="14"/>
      <c r="B309" s="14"/>
      <c r="C309" s="14"/>
      <c r="D309" s="20"/>
      <c r="E309" s="14"/>
      <c r="F309" s="14"/>
      <c r="G309" s="14"/>
      <c r="H309" s="14"/>
      <c r="I309" s="14"/>
      <c r="J309" s="14"/>
      <c r="K309" s="14"/>
      <c r="L309" s="14"/>
      <c r="M309" s="3">
        <f t="shared" si="24"/>
      </c>
      <c r="N309" s="1">
        <f t="shared" si="25"/>
      </c>
      <c r="O309" s="1">
        <f t="shared" si="26"/>
      </c>
      <c r="P309" s="1"/>
      <c r="Q309" s="1">
        <f t="shared" si="27"/>
      </c>
      <c r="R309" s="1">
        <f t="shared" si="28"/>
      </c>
      <c r="S309" s="1">
        <f t="shared" si="29"/>
      </c>
      <c r="T309" s="9"/>
      <c r="Y309" t="s">
        <v>49</v>
      </c>
      <c r="Z309" t="s">
        <v>334</v>
      </c>
      <c r="AA309">
        <v>442</v>
      </c>
      <c r="AB309">
        <f>'Validación EAE'!D306</f>
        <v>304</v>
      </c>
      <c r="AC309">
        <v>48054</v>
      </c>
    </row>
    <row r="310" spans="1:29" ht="14.25">
      <c r="A310" s="14"/>
      <c r="B310" s="14"/>
      <c r="C310" s="14"/>
      <c r="D310" s="20"/>
      <c r="E310" s="14"/>
      <c r="F310" s="14"/>
      <c r="G310" s="14"/>
      <c r="H310" s="14"/>
      <c r="I310" s="14"/>
      <c r="J310" s="14"/>
      <c r="K310" s="14"/>
      <c r="L310" s="14"/>
      <c r="M310" s="3">
        <f t="shared" si="24"/>
      </c>
      <c r="N310" s="1">
        <f t="shared" si="25"/>
      </c>
      <c r="O310" s="1">
        <f t="shared" si="26"/>
      </c>
      <c r="P310" s="1"/>
      <c r="Q310" s="1">
        <f t="shared" si="27"/>
      </c>
      <c r="R310" s="1">
        <f t="shared" si="28"/>
      </c>
      <c r="S310" s="1">
        <f t="shared" si="29"/>
      </c>
      <c r="T310" s="9"/>
      <c r="Y310" t="s">
        <v>49</v>
      </c>
      <c r="Z310" t="s">
        <v>335</v>
      </c>
      <c r="AA310">
        <v>452</v>
      </c>
      <c r="AB310">
        <f>'Validación EAE'!D307</f>
        <v>305</v>
      </c>
      <c r="AC310">
        <v>48054</v>
      </c>
    </row>
    <row r="311" spans="1:29" ht="14.25">
      <c r="A311" s="14"/>
      <c r="B311" s="14"/>
      <c r="C311" s="14"/>
      <c r="D311" s="20"/>
      <c r="E311" s="14"/>
      <c r="F311" s="14"/>
      <c r="G311" s="14"/>
      <c r="H311" s="14"/>
      <c r="I311" s="14"/>
      <c r="J311" s="14"/>
      <c r="K311" s="14"/>
      <c r="L311" s="14"/>
      <c r="M311" s="3">
        <f t="shared" si="24"/>
      </c>
      <c r="N311" s="1">
        <f t="shared" si="25"/>
      </c>
      <c r="O311" s="1">
        <f t="shared" si="26"/>
      </c>
      <c r="P311" s="1"/>
      <c r="Q311" s="1">
        <f t="shared" si="27"/>
      </c>
      <c r="R311" s="1">
        <f t="shared" si="28"/>
      </c>
      <c r="S311" s="1">
        <f t="shared" si="29"/>
      </c>
      <c r="T311" s="9"/>
      <c r="Y311" t="s">
        <v>49</v>
      </c>
      <c r="Z311" t="s">
        <v>497</v>
      </c>
      <c r="AA311">
        <v>812</v>
      </c>
      <c r="AB311">
        <f>'Validación EAE'!D308</f>
        <v>306</v>
      </c>
      <c r="AC311">
        <v>48054</v>
      </c>
    </row>
    <row r="312" spans="1:29" ht="14.25">
      <c r="A312" s="14"/>
      <c r="B312" s="14"/>
      <c r="C312" s="14"/>
      <c r="D312" s="20"/>
      <c r="E312" s="14"/>
      <c r="F312" s="14"/>
      <c r="G312" s="14"/>
      <c r="H312" s="14"/>
      <c r="I312" s="14"/>
      <c r="J312" s="14"/>
      <c r="K312" s="14"/>
      <c r="L312" s="14"/>
      <c r="M312" s="3">
        <f t="shared" si="24"/>
      </c>
      <c r="N312" s="1">
        <f t="shared" si="25"/>
      </c>
      <c r="O312" s="1">
        <f t="shared" si="26"/>
      </c>
      <c r="P312" s="1"/>
      <c r="Q312" s="1">
        <f t="shared" si="27"/>
      </c>
      <c r="R312" s="1">
        <f t="shared" si="28"/>
      </c>
      <c r="S312" s="1">
        <f t="shared" si="29"/>
      </c>
      <c r="T312" s="9"/>
      <c r="Y312" t="s">
        <v>49</v>
      </c>
      <c r="Z312" t="s">
        <v>316</v>
      </c>
      <c r="AA312">
        <v>464</v>
      </c>
      <c r="AB312">
        <f>'Validación EAE'!D309</f>
        <v>307</v>
      </c>
      <c r="AC312">
        <v>48054</v>
      </c>
    </row>
    <row r="313" spans="1:29" ht="14.25">
      <c r="A313" s="14"/>
      <c r="B313" s="14"/>
      <c r="C313" s="14"/>
      <c r="D313" s="20"/>
      <c r="E313" s="14"/>
      <c r="F313" s="14"/>
      <c r="G313" s="14"/>
      <c r="H313" s="14"/>
      <c r="I313" s="14"/>
      <c r="J313" s="14"/>
      <c r="K313" s="14"/>
      <c r="L313" s="14"/>
      <c r="M313" s="3">
        <f t="shared" si="24"/>
      </c>
      <c r="N313" s="1">
        <f t="shared" si="25"/>
      </c>
      <c r="O313" s="1">
        <f t="shared" si="26"/>
      </c>
      <c r="P313" s="1"/>
      <c r="Q313" s="1">
        <f t="shared" si="27"/>
      </c>
      <c r="R313" s="1">
        <f t="shared" si="28"/>
      </c>
      <c r="S313" s="1">
        <f t="shared" si="29"/>
      </c>
      <c r="T313" s="9"/>
      <c r="Y313" t="s">
        <v>49</v>
      </c>
      <c r="Z313" t="s">
        <v>338</v>
      </c>
      <c r="AA313">
        <v>453</v>
      </c>
      <c r="AB313">
        <f>'Validación EAE'!D310</f>
        <v>308</v>
      </c>
      <c r="AC313">
        <v>48054</v>
      </c>
    </row>
    <row r="314" spans="1:29" ht="14.25">
      <c r="A314" s="14"/>
      <c r="B314" s="14"/>
      <c r="C314" s="14"/>
      <c r="D314" s="20"/>
      <c r="E314" s="14"/>
      <c r="F314" s="14"/>
      <c r="G314" s="14"/>
      <c r="H314" s="14"/>
      <c r="I314" s="14"/>
      <c r="J314" s="14"/>
      <c r="K314" s="14"/>
      <c r="L314" s="14"/>
      <c r="M314" s="3">
        <f t="shared" si="24"/>
      </c>
      <c r="N314" s="1">
        <f t="shared" si="25"/>
      </c>
      <c r="O314" s="1">
        <f t="shared" si="26"/>
      </c>
      <c r="P314" s="1"/>
      <c r="Q314" s="1">
        <f t="shared" si="27"/>
      </c>
      <c r="R314" s="1">
        <f t="shared" si="28"/>
      </c>
      <c r="S314" s="1">
        <f t="shared" si="29"/>
      </c>
      <c r="T314" s="9"/>
      <c r="Y314" t="s">
        <v>51</v>
      </c>
      <c r="Z314" t="s">
        <v>345</v>
      </c>
      <c r="AA314">
        <v>491</v>
      </c>
      <c r="AB314">
        <f>'Validación EAE'!D311</f>
        <v>309</v>
      </c>
      <c r="AC314">
        <v>48057</v>
      </c>
    </row>
    <row r="315" spans="1:29" ht="14.25">
      <c r="A315" s="14"/>
      <c r="B315" s="14"/>
      <c r="C315" s="14"/>
      <c r="D315" s="20"/>
      <c r="E315" s="14"/>
      <c r="F315" s="14"/>
      <c r="G315" s="14"/>
      <c r="H315" s="14"/>
      <c r="I315" s="14"/>
      <c r="J315" s="14"/>
      <c r="K315" s="14"/>
      <c r="L315" s="14"/>
      <c r="M315" s="3">
        <f t="shared" si="24"/>
      </c>
      <c r="N315" s="1">
        <f t="shared" si="25"/>
      </c>
      <c r="O315" s="1">
        <f t="shared" si="26"/>
      </c>
      <c r="P315" s="1"/>
      <c r="Q315" s="1">
        <f t="shared" si="27"/>
      </c>
      <c r="R315" s="1">
        <f t="shared" si="28"/>
      </c>
      <c r="S315" s="1">
        <f t="shared" si="29"/>
      </c>
      <c r="T315" s="9"/>
      <c r="Y315" t="s">
        <v>51</v>
      </c>
      <c r="Z315" t="s">
        <v>344</v>
      </c>
      <c r="AA315">
        <v>490</v>
      </c>
      <c r="AB315">
        <f>'Validación EAE'!D312</f>
        <v>310</v>
      </c>
      <c r="AC315">
        <v>48057</v>
      </c>
    </row>
    <row r="316" spans="1:29" ht="14.25">
      <c r="A316" s="14"/>
      <c r="B316" s="14"/>
      <c r="C316" s="14"/>
      <c r="D316" s="20"/>
      <c r="E316" s="14"/>
      <c r="F316" s="14"/>
      <c r="G316" s="14"/>
      <c r="H316" s="14"/>
      <c r="I316" s="14"/>
      <c r="J316" s="14"/>
      <c r="K316" s="14"/>
      <c r="L316" s="14"/>
      <c r="M316" s="3">
        <f t="shared" si="24"/>
      </c>
      <c r="N316" s="1">
        <f t="shared" si="25"/>
      </c>
      <c r="O316" s="1">
        <f t="shared" si="26"/>
      </c>
      <c r="P316" s="1"/>
      <c r="Q316" s="1">
        <f t="shared" si="27"/>
      </c>
      <c r="R316" s="1">
        <f t="shared" si="28"/>
      </c>
      <c r="S316" s="1">
        <f t="shared" si="29"/>
      </c>
      <c r="T316" s="9"/>
      <c r="Y316" t="s">
        <v>91</v>
      </c>
      <c r="Z316" t="s">
        <v>223</v>
      </c>
      <c r="AA316">
        <v>479</v>
      </c>
      <c r="AB316">
        <f>'Validación EAE'!D313</f>
        <v>311</v>
      </c>
      <c r="AC316">
        <v>48055</v>
      </c>
    </row>
    <row r="317" spans="1:29" ht="14.25">
      <c r="A317" s="14"/>
      <c r="B317" s="14"/>
      <c r="C317" s="14"/>
      <c r="D317" s="20"/>
      <c r="E317" s="14"/>
      <c r="F317" s="14"/>
      <c r="G317" s="14"/>
      <c r="H317" s="14"/>
      <c r="I317" s="14"/>
      <c r="J317" s="14"/>
      <c r="K317" s="14"/>
      <c r="L317" s="14"/>
      <c r="M317" s="3">
        <f t="shared" si="24"/>
      </c>
      <c r="N317" s="1">
        <f t="shared" si="25"/>
      </c>
      <c r="O317" s="1">
        <f t="shared" si="26"/>
      </c>
      <c r="P317" s="1"/>
      <c r="Q317" s="1">
        <f t="shared" si="27"/>
      </c>
      <c r="R317" s="1">
        <f t="shared" si="28"/>
      </c>
      <c r="S317" s="1">
        <f t="shared" si="29"/>
      </c>
      <c r="T317" s="9"/>
      <c r="Y317" t="s">
        <v>91</v>
      </c>
      <c r="Z317" t="s">
        <v>354</v>
      </c>
      <c r="AA317">
        <v>482</v>
      </c>
      <c r="AB317">
        <f>'Validación EAE'!D314</f>
        <v>312</v>
      </c>
      <c r="AC317">
        <v>48055</v>
      </c>
    </row>
    <row r="318" spans="1:29" ht="14.25">
      <c r="A318" s="14"/>
      <c r="B318" s="14"/>
      <c r="C318" s="14"/>
      <c r="D318" s="20"/>
      <c r="E318" s="14"/>
      <c r="F318" s="14"/>
      <c r="G318" s="14"/>
      <c r="H318" s="14"/>
      <c r="I318" s="14"/>
      <c r="J318" s="14"/>
      <c r="K318" s="14"/>
      <c r="L318" s="14"/>
      <c r="M318" s="3">
        <f t="shared" si="24"/>
      </c>
      <c r="N318" s="1">
        <f t="shared" si="25"/>
      </c>
      <c r="O318" s="1">
        <f t="shared" si="26"/>
      </c>
      <c r="P318" s="1"/>
      <c r="Q318" s="1">
        <f t="shared" si="27"/>
      </c>
      <c r="R318" s="1">
        <f t="shared" si="28"/>
      </c>
      <c r="S318" s="1">
        <f t="shared" si="29"/>
      </c>
      <c r="T318" s="9"/>
      <c r="Y318" t="s">
        <v>91</v>
      </c>
      <c r="Z318" t="s">
        <v>356</v>
      </c>
      <c r="AA318">
        <v>484</v>
      </c>
      <c r="AB318">
        <f>'Validación EAE'!D315</f>
        <v>313</v>
      </c>
      <c r="AC318">
        <v>48055</v>
      </c>
    </row>
    <row r="319" spans="1:29" ht="14.25">
      <c r="A319" s="14"/>
      <c r="B319" s="14"/>
      <c r="C319" s="14"/>
      <c r="D319" s="20"/>
      <c r="E319" s="14"/>
      <c r="F319" s="14"/>
      <c r="G319" s="14"/>
      <c r="H319" s="14"/>
      <c r="I319" s="14"/>
      <c r="J319" s="14"/>
      <c r="K319" s="14"/>
      <c r="L319" s="14"/>
      <c r="M319" s="3">
        <f t="shared" si="24"/>
      </c>
      <c r="N319" s="1">
        <f t="shared" si="25"/>
      </c>
      <c r="O319" s="1">
        <f t="shared" si="26"/>
      </c>
      <c r="P319" s="1"/>
      <c r="Q319" s="1">
        <f t="shared" si="27"/>
      </c>
      <c r="R319" s="1">
        <f t="shared" si="28"/>
      </c>
      <c r="S319" s="1">
        <f t="shared" si="29"/>
      </c>
      <c r="T319" s="9"/>
      <c r="Y319" t="s">
        <v>91</v>
      </c>
      <c r="Z319" t="s">
        <v>343</v>
      </c>
      <c r="AA319">
        <v>466</v>
      </c>
      <c r="AB319">
        <f>'Validación EAE'!D316</f>
        <v>314</v>
      </c>
      <c r="AC319">
        <v>48055</v>
      </c>
    </row>
    <row r="320" spans="1:29" ht="14.25">
      <c r="A320" s="14"/>
      <c r="B320" s="14"/>
      <c r="C320" s="14"/>
      <c r="D320" s="20"/>
      <c r="E320" s="14"/>
      <c r="F320" s="14"/>
      <c r="G320" s="14"/>
      <c r="H320" s="14"/>
      <c r="I320" s="14"/>
      <c r="J320" s="14"/>
      <c r="K320" s="14"/>
      <c r="L320" s="14"/>
      <c r="M320" s="3">
        <f t="shared" si="24"/>
      </c>
      <c r="N320" s="1">
        <f t="shared" si="25"/>
      </c>
      <c r="O320" s="1">
        <f t="shared" si="26"/>
      </c>
      <c r="P320" s="1"/>
      <c r="Q320" s="1">
        <f t="shared" si="27"/>
      </c>
      <c r="R320" s="1">
        <f t="shared" si="28"/>
      </c>
      <c r="S320" s="1">
        <f t="shared" si="29"/>
      </c>
      <c r="T320" s="9"/>
      <c r="Y320" t="s">
        <v>91</v>
      </c>
      <c r="Z320" t="s">
        <v>320</v>
      </c>
      <c r="AA320">
        <v>478</v>
      </c>
      <c r="AB320">
        <f>'Validación EAE'!D317</f>
        <v>315</v>
      </c>
      <c r="AC320">
        <v>48055</v>
      </c>
    </row>
    <row r="321" spans="1:29" ht="14.25">
      <c r="A321" s="14"/>
      <c r="B321" s="14"/>
      <c r="C321" s="14"/>
      <c r="D321" s="20"/>
      <c r="E321" s="14"/>
      <c r="F321" s="14"/>
      <c r="G321" s="14"/>
      <c r="H321" s="14"/>
      <c r="I321" s="14"/>
      <c r="J321" s="14"/>
      <c r="K321" s="14"/>
      <c r="L321" s="14"/>
      <c r="M321" s="3">
        <f t="shared" si="24"/>
      </c>
      <c r="N321" s="1">
        <f t="shared" si="25"/>
      </c>
      <c r="O321" s="1">
        <f t="shared" si="26"/>
      </c>
      <c r="P321" s="1"/>
      <c r="Q321" s="1">
        <f t="shared" si="27"/>
      </c>
      <c r="R321" s="1">
        <f t="shared" si="28"/>
      </c>
      <c r="S321" s="1">
        <f t="shared" si="29"/>
      </c>
      <c r="T321" s="9"/>
      <c r="Y321" t="s">
        <v>91</v>
      </c>
      <c r="Z321" t="s">
        <v>349</v>
      </c>
      <c r="AA321">
        <v>476</v>
      </c>
      <c r="AB321">
        <f>'Validación EAE'!D318</f>
        <v>316</v>
      </c>
      <c r="AC321">
        <v>48055</v>
      </c>
    </row>
    <row r="322" spans="1:29" ht="14.25">
      <c r="A322" s="14"/>
      <c r="B322" s="14"/>
      <c r="C322" s="14"/>
      <c r="D322" s="20"/>
      <c r="E322" s="14"/>
      <c r="F322" s="14"/>
      <c r="G322" s="14"/>
      <c r="H322" s="14"/>
      <c r="I322" s="14"/>
      <c r="J322" s="14"/>
      <c r="K322" s="14"/>
      <c r="L322" s="14"/>
      <c r="M322" s="3">
        <f t="shared" si="24"/>
      </c>
      <c r="N322" s="1">
        <f t="shared" si="25"/>
      </c>
      <c r="O322" s="1">
        <f t="shared" si="26"/>
      </c>
      <c r="P322" s="1"/>
      <c r="Q322" s="1">
        <f t="shared" si="27"/>
      </c>
      <c r="R322" s="1">
        <f t="shared" si="28"/>
      </c>
      <c r="S322" s="1">
        <f t="shared" si="29"/>
      </c>
      <c r="T322" s="9"/>
      <c r="Y322" t="s">
        <v>91</v>
      </c>
      <c r="Z322" t="s">
        <v>352</v>
      </c>
      <c r="AA322">
        <v>480</v>
      </c>
      <c r="AB322">
        <f>'Validación EAE'!D319</f>
        <v>317</v>
      </c>
      <c r="AC322">
        <v>48055</v>
      </c>
    </row>
    <row r="323" spans="1:29" ht="14.25">
      <c r="A323" s="14"/>
      <c r="B323" s="14"/>
      <c r="C323" s="14"/>
      <c r="D323" s="20"/>
      <c r="E323" s="14"/>
      <c r="F323" s="14"/>
      <c r="G323" s="14"/>
      <c r="H323" s="14"/>
      <c r="I323" s="14"/>
      <c r="J323" s="14"/>
      <c r="K323" s="14"/>
      <c r="L323" s="14"/>
      <c r="M323" s="3">
        <f t="shared" si="24"/>
      </c>
      <c r="N323" s="1">
        <f t="shared" si="25"/>
      </c>
      <c r="O323" s="1">
        <f t="shared" si="26"/>
      </c>
      <c r="P323" s="1"/>
      <c r="Q323" s="1">
        <f t="shared" si="27"/>
      </c>
      <c r="R323" s="1">
        <f t="shared" si="28"/>
      </c>
      <c r="S323" s="1">
        <f t="shared" si="29"/>
      </c>
      <c r="T323" s="9"/>
      <c r="Y323" t="s">
        <v>91</v>
      </c>
      <c r="Z323" t="s">
        <v>347</v>
      </c>
      <c r="AA323">
        <v>468</v>
      </c>
      <c r="AB323">
        <f>'Validación EAE'!D320</f>
        <v>318</v>
      </c>
      <c r="AC323">
        <v>48055</v>
      </c>
    </row>
    <row r="324" spans="1:29" ht="14.25">
      <c r="A324" s="14"/>
      <c r="B324" s="14"/>
      <c r="C324" s="14"/>
      <c r="D324" s="20"/>
      <c r="E324" s="14"/>
      <c r="F324" s="14"/>
      <c r="G324" s="14"/>
      <c r="H324" s="14"/>
      <c r="I324" s="14"/>
      <c r="J324" s="14"/>
      <c r="K324" s="14"/>
      <c r="L324" s="14"/>
      <c r="M324" s="3">
        <f t="shared" si="24"/>
      </c>
      <c r="N324" s="1">
        <f t="shared" si="25"/>
      </c>
      <c r="O324" s="1">
        <f t="shared" si="26"/>
      </c>
      <c r="P324" s="1"/>
      <c r="Q324" s="1">
        <f t="shared" si="27"/>
      </c>
      <c r="R324" s="1">
        <f t="shared" si="28"/>
      </c>
      <c r="S324" s="1">
        <f t="shared" si="29"/>
      </c>
      <c r="T324" s="9"/>
      <c r="Y324" t="s">
        <v>91</v>
      </c>
      <c r="Z324" t="s">
        <v>348</v>
      </c>
      <c r="AA324">
        <v>471</v>
      </c>
      <c r="AB324">
        <f>'Validación EAE'!D321</f>
        <v>319</v>
      </c>
      <c r="AC324">
        <v>48055</v>
      </c>
    </row>
    <row r="325" spans="1:29" ht="14.25">
      <c r="A325" s="14"/>
      <c r="B325" s="14"/>
      <c r="C325" s="14"/>
      <c r="D325" s="20"/>
      <c r="E325" s="14"/>
      <c r="F325" s="14"/>
      <c r="G325" s="14"/>
      <c r="H325" s="14"/>
      <c r="I325" s="14"/>
      <c r="J325" s="14"/>
      <c r="K325" s="14"/>
      <c r="L325" s="14"/>
      <c r="M325" s="3">
        <f t="shared" si="24"/>
      </c>
      <c r="N325" s="1">
        <f t="shared" si="25"/>
      </c>
      <c r="O325" s="1">
        <f t="shared" si="26"/>
      </c>
      <c r="P325" s="1"/>
      <c r="Q325" s="1">
        <f t="shared" si="27"/>
      </c>
      <c r="R325" s="1">
        <f t="shared" si="28"/>
      </c>
      <c r="S325" s="1">
        <f t="shared" si="29"/>
      </c>
      <c r="T325" s="9"/>
      <c r="Y325" t="s">
        <v>91</v>
      </c>
      <c r="Z325" t="s">
        <v>355</v>
      </c>
      <c r="AA325">
        <v>483</v>
      </c>
      <c r="AB325">
        <f>'Validación EAE'!D322</f>
        <v>320</v>
      </c>
      <c r="AC325">
        <v>48055</v>
      </c>
    </row>
    <row r="326" spans="1:29" ht="14.25">
      <c r="A326" s="14"/>
      <c r="B326" s="14"/>
      <c r="C326" s="14"/>
      <c r="D326" s="20"/>
      <c r="E326" s="14"/>
      <c r="F326" s="14"/>
      <c r="G326" s="14"/>
      <c r="H326" s="14"/>
      <c r="I326" s="14"/>
      <c r="J326" s="14"/>
      <c r="K326" s="14"/>
      <c r="L326" s="14"/>
      <c r="M326" s="3">
        <f aca="true" t="shared" si="30" ref="M326:M389">CONCATENATE(IF(N326=-1," - Error en Municipio",""),IF(O326=-1," - Error en EAE",""),IF(T326=-1," - Error incoherencia Municipio-EAE",""))</f>
      </c>
      <c r="N326" s="1">
        <f aca="true" t="shared" si="31" ref="N326:N389">IF(ISBLANK($K326),"",VLOOKUP($K326,V$1:W$65536,2,FALSE))</f>
      </c>
      <c r="O326" s="1">
        <f aca="true" t="shared" si="32" ref="O326:O389">IF(ISBLANK($L326),"",VLOOKUP($L326,Z$1:AA$65536,2,FALSE))</f>
      </c>
      <c r="P326" s="1"/>
      <c r="Q326" s="1">
        <f aca="true" t="shared" si="33" ref="Q326:Q389">IF(ISBLANK($J326),"",VLOOKUP($J326,AH$1:AI$65536,2,FALSE))</f>
      </c>
      <c r="R326" s="1">
        <f aca="true" t="shared" si="34" ref="R326:R389">IF(ISBLANK($I326),"",VLOOKUP($I326,AK$1:AL$65536,2,FALSE))</f>
      </c>
      <c r="S326" s="1">
        <f aca="true" t="shared" si="35" ref="S326:S389">IF(ISBLANK($B326),"",VLOOKUP($B326,AE$1:AF$65536,2,FALSE))</f>
      </c>
      <c r="T326" s="9"/>
      <c r="Y326" t="s">
        <v>50</v>
      </c>
      <c r="Z326" t="s">
        <v>363</v>
      </c>
      <c r="AA326">
        <v>488</v>
      </c>
      <c r="AB326">
        <f>'Validación EAE'!D323</f>
        <v>321</v>
      </c>
      <c r="AC326">
        <v>48056</v>
      </c>
    </row>
    <row r="327" spans="1:29" ht="14.25">
      <c r="A327" s="14"/>
      <c r="B327" s="14"/>
      <c r="C327" s="14"/>
      <c r="D327" s="20"/>
      <c r="E327" s="14"/>
      <c r="F327" s="14"/>
      <c r="G327" s="14"/>
      <c r="H327" s="14"/>
      <c r="I327" s="14"/>
      <c r="J327" s="14"/>
      <c r="K327" s="14"/>
      <c r="L327" s="14"/>
      <c r="M327" s="3">
        <f t="shared" si="30"/>
      </c>
      <c r="N327" s="1">
        <f t="shared" si="31"/>
      </c>
      <c r="O327" s="1">
        <f t="shared" si="32"/>
      </c>
      <c r="P327" s="1"/>
      <c r="Q327" s="1">
        <f t="shared" si="33"/>
      </c>
      <c r="R327" s="1">
        <f t="shared" si="34"/>
      </c>
      <c r="S327" s="1">
        <f t="shared" si="35"/>
      </c>
      <c r="T327" s="9"/>
      <c r="Y327" t="s">
        <v>50</v>
      </c>
      <c r="Z327" t="s">
        <v>364</v>
      </c>
      <c r="AA327">
        <v>489</v>
      </c>
      <c r="AB327">
        <f>'Validación EAE'!D324</f>
        <v>322</v>
      </c>
      <c r="AC327">
        <v>48056</v>
      </c>
    </row>
    <row r="328" spans="1:29" ht="14.25">
      <c r="A328" s="14"/>
      <c r="B328" s="14"/>
      <c r="C328" s="14"/>
      <c r="D328" s="20"/>
      <c r="E328" s="14"/>
      <c r="F328" s="14"/>
      <c r="G328" s="14"/>
      <c r="H328" s="14"/>
      <c r="I328" s="14"/>
      <c r="J328" s="14"/>
      <c r="K328" s="14"/>
      <c r="L328" s="14"/>
      <c r="M328" s="3">
        <f t="shared" si="30"/>
      </c>
      <c r="N328" s="1">
        <f t="shared" si="31"/>
      </c>
      <c r="O328" s="1">
        <f t="shared" si="32"/>
      </c>
      <c r="P328" s="1"/>
      <c r="Q328" s="1">
        <f t="shared" si="33"/>
      </c>
      <c r="R328" s="1">
        <f t="shared" si="34"/>
      </c>
      <c r="S328" s="1">
        <f t="shared" si="35"/>
      </c>
      <c r="T328" s="9"/>
      <c r="Y328" t="s">
        <v>114</v>
      </c>
      <c r="Z328" t="s">
        <v>420</v>
      </c>
      <c r="AA328">
        <v>649</v>
      </c>
      <c r="AB328">
        <f>'Validación EAE'!D325</f>
        <v>323</v>
      </c>
      <c r="AC328">
        <v>48081</v>
      </c>
    </row>
    <row r="329" spans="1:29" ht="14.25">
      <c r="A329" s="14"/>
      <c r="B329" s="14"/>
      <c r="C329" s="14"/>
      <c r="D329" s="20"/>
      <c r="E329" s="14"/>
      <c r="F329" s="14"/>
      <c r="G329" s="14"/>
      <c r="H329" s="14"/>
      <c r="I329" s="14"/>
      <c r="J329" s="14"/>
      <c r="K329" s="14"/>
      <c r="L329" s="14"/>
      <c r="M329" s="3">
        <f t="shared" si="30"/>
      </c>
      <c r="N329" s="1">
        <f t="shared" si="31"/>
      </c>
      <c r="O329" s="1">
        <f t="shared" si="32"/>
      </c>
      <c r="P329" s="1"/>
      <c r="Q329" s="1">
        <f t="shared" si="33"/>
      </c>
      <c r="R329" s="1">
        <f t="shared" si="34"/>
      </c>
      <c r="S329" s="1">
        <f t="shared" si="35"/>
      </c>
      <c r="T329" s="9"/>
      <c r="Y329" t="s">
        <v>114</v>
      </c>
      <c r="Z329" t="s">
        <v>482</v>
      </c>
      <c r="AA329">
        <v>881</v>
      </c>
      <c r="AB329">
        <f>'Validación EAE'!D326</f>
        <v>324</v>
      </c>
      <c r="AC329">
        <v>48081</v>
      </c>
    </row>
    <row r="330" spans="1:29" ht="14.25">
      <c r="A330" s="14"/>
      <c r="B330" s="14"/>
      <c r="C330" s="14"/>
      <c r="D330" s="20"/>
      <c r="E330" s="14"/>
      <c r="F330" s="14"/>
      <c r="G330" s="14"/>
      <c r="H330" s="14"/>
      <c r="I330" s="14"/>
      <c r="J330" s="14"/>
      <c r="K330" s="14"/>
      <c r="L330" s="14"/>
      <c r="M330" s="3">
        <f t="shared" si="30"/>
      </c>
      <c r="N330" s="1">
        <f t="shared" si="31"/>
      </c>
      <c r="O330" s="1">
        <f t="shared" si="32"/>
      </c>
      <c r="P330" s="1"/>
      <c r="Q330" s="1">
        <f t="shared" si="33"/>
      </c>
      <c r="R330" s="1">
        <f t="shared" si="34"/>
      </c>
      <c r="S330" s="1">
        <f t="shared" si="35"/>
      </c>
      <c r="T330" s="9"/>
      <c r="Y330" t="s">
        <v>114</v>
      </c>
      <c r="Z330" t="s">
        <v>624</v>
      </c>
      <c r="AA330">
        <v>8</v>
      </c>
      <c r="AB330">
        <f>'Validación EAE'!D327</f>
        <v>325</v>
      </c>
      <c r="AC330">
        <v>48081</v>
      </c>
    </row>
    <row r="331" spans="1:29" ht="14.25">
      <c r="A331" s="14"/>
      <c r="B331" s="14"/>
      <c r="C331" s="14"/>
      <c r="D331" s="20"/>
      <c r="E331" s="14"/>
      <c r="F331" s="14"/>
      <c r="G331" s="14"/>
      <c r="H331" s="14"/>
      <c r="I331" s="14"/>
      <c r="J331" s="14"/>
      <c r="K331" s="14"/>
      <c r="L331" s="14"/>
      <c r="M331" s="3">
        <f t="shared" si="30"/>
      </c>
      <c r="N331" s="1">
        <f t="shared" si="31"/>
      </c>
      <c r="O331" s="1">
        <f t="shared" si="32"/>
      </c>
      <c r="P331" s="1"/>
      <c r="Q331" s="1">
        <f t="shared" si="33"/>
      </c>
      <c r="R331" s="1">
        <f t="shared" si="34"/>
      </c>
      <c r="S331" s="1">
        <f t="shared" si="35"/>
      </c>
      <c r="T331" s="9"/>
      <c r="Y331" t="s">
        <v>78</v>
      </c>
      <c r="Z331" t="s">
        <v>475</v>
      </c>
      <c r="AA331">
        <v>865</v>
      </c>
      <c r="AB331">
        <f>'Validación EAE'!D328</f>
        <v>326</v>
      </c>
      <c r="AC331">
        <v>48903</v>
      </c>
    </row>
    <row r="332" spans="1:29" ht="14.25">
      <c r="A332" s="14"/>
      <c r="B332" s="14"/>
      <c r="C332" s="14"/>
      <c r="D332" s="20"/>
      <c r="E332" s="14"/>
      <c r="F332" s="14"/>
      <c r="G332" s="14"/>
      <c r="H332" s="14"/>
      <c r="I332" s="14"/>
      <c r="J332" s="14"/>
      <c r="K332" s="14"/>
      <c r="L332" s="14"/>
      <c r="M332" s="3">
        <f t="shared" si="30"/>
      </c>
      <c r="N332" s="1">
        <f t="shared" si="31"/>
      </c>
      <c r="O332" s="1">
        <f t="shared" si="32"/>
      </c>
      <c r="P332" s="1"/>
      <c r="Q332" s="1">
        <f t="shared" si="33"/>
      </c>
      <c r="R332" s="1">
        <f t="shared" si="34"/>
      </c>
      <c r="S332" s="1">
        <f t="shared" si="35"/>
      </c>
      <c r="T332" s="9"/>
      <c r="Y332" t="s">
        <v>78</v>
      </c>
      <c r="Z332" t="s">
        <v>477</v>
      </c>
      <c r="AA332">
        <v>868</v>
      </c>
      <c r="AB332">
        <f>'Validación EAE'!D329</f>
        <v>327</v>
      </c>
      <c r="AC332">
        <v>48903</v>
      </c>
    </row>
    <row r="333" spans="1:29" ht="14.25">
      <c r="A333" s="14"/>
      <c r="B333" s="14"/>
      <c r="C333" s="14"/>
      <c r="D333" s="20"/>
      <c r="E333" s="14"/>
      <c r="F333" s="14"/>
      <c r="G333" s="14"/>
      <c r="H333" s="14"/>
      <c r="I333" s="14"/>
      <c r="J333" s="14"/>
      <c r="K333" s="14"/>
      <c r="L333" s="14"/>
      <c r="M333" s="3">
        <f t="shared" si="30"/>
      </c>
      <c r="N333" s="1">
        <f t="shared" si="31"/>
      </c>
      <c r="O333" s="1">
        <f t="shared" si="32"/>
      </c>
      <c r="P333" s="1"/>
      <c r="Q333" s="1">
        <f t="shared" si="33"/>
      </c>
      <c r="R333" s="1">
        <f t="shared" si="34"/>
      </c>
      <c r="S333" s="1">
        <f t="shared" si="35"/>
      </c>
      <c r="T333" s="9"/>
      <c r="Y333" t="s">
        <v>78</v>
      </c>
      <c r="Z333" t="s">
        <v>476</v>
      </c>
      <c r="AA333">
        <v>867</v>
      </c>
      <c r="AB333">
        <f>'Validación EAE'!D330</f>
        <v>328</v>
      </c>
      <c r="AC333">
        <v>48903</v>
      </c>
    </row>
    <row r="334" spans="1:29" ht="14.25">
      <c r="A334" s="14"/>
      <c r="B334" s="14"/>
      <c r="C334" s="14"/>
      <c r="D334" s="20"/>
      <c r="E334" s="14"/>
      <c r="F334" s="14"/>
      <c r="G334" s="14"/>
      <c r="H334" s="14"/>
      <c r="I334" s="14"/>
      <c r="J334" s="14"/>
      <c r="K334" s="14"/>
      <c r="L334" s="14"/>
      <c r="M334" s="3">
        <f t="shared" si="30"/>
      </c>
      <c r="N334" s="1">
        <f t="shared" si="31"/>
      </c>
      <c r="O334" s="1">
        <f t="shared" si="32"/>
      </c>
      <c r="P334" s="1"/>
      <c r="Q334" s="1">
        <f t="shared" si="33"/>
      </c>
      <c r="R334" s="1">
        <f t="shared" si="34"/>
      </c>
      <c r="S334" s="1">
        <f t="shared" si="35"/>
      </c>
      <c r="T334" s="9"/>
      <c r="Y334" t="s">
        <v>78</v>
      </c>
      <c r="Z334" t="s">
        <v>522</v>
      </c>
      <c r="AA334">
        <v>869</v>
      </c>
      <c r="AB334">
        <f>'Validación EAE'!D331</f>
        <v>329</v>
      </c>
      <c r="AC334">
        <v>48903</v>
      </c>
    </row>
    <row r="335" spans="1:29" ht="14.25">
      <c r="A335" s="14"/>
      <c r="B335" s="14"/>
      <c r="C335" s="14"/>
      <c r="D335" s="20"/>
      <c r="E335" s="14"/>
      <c r="F335" s="14"/>
      <c r="G335" s="14"/>
      <c r="H335" s="14"/>
      <c r="I335" s="14"/>
      <c r="J335" s="14"/>
      <c r="K335" s="14"/>
      <c r="L335" s="14"/>
      <c r="M335" s="3">
        <f t="shared" si="30"/>
      </c>
      <c r="N335" s="1">
        <f t="shared" si="31"/>
      </c>
      <c r="O335" s="1">
        <f t="shared" si="32"/>
      </c>
      <c r="P335" s="1"/>
      <c r="Q335" s="1">
        <f t="shared" si="33"/>
      </c>
      <c r="R335" s="1">
        <f t="shared" si="34"/>
      </c>
      <c r="S335" s="1">
        <f t="shared" si="35"/>
      </c>
      <c r="T335" s="9"/>
      <c r="Y335" t="s">
        <v>78</v>
      </c>
      <c r="Z335" t="s">
        <v>521</v>
      </c>
      <c r="AA335">
        <v>862</v>
      </c>
      <c r="AB335">
        <f>'Validación EAE'!D332</f>
        <v>330</v>
      </c>
      <c r="AC335">
        <v>48903</v>
      </c>
    </row>
    <row r="336" spans="1:29" ht="14.25">
      <c r="A336" s="14"/>
      <c r="B336" s="14"/>
      <c r="C336" s="14"/>
      <c r="D336" s="20"/>
      <c r="E336" s="14"/>
      <c r="F336" s="14"/>
      <c r="G336" s="14"/>
      <c r="H336" s="14"/>
      <c r="I336" s="14"/>
      <c r="J336" s="14"/>
      <c r="K336" s="14"/>
      <c r="L336" s="14"/>
      <c r="M336" s="3">
        <f t="shared" si="30"/>
      </c>
      <c r="N336" s="1">
        <f t="shared" si="31"/>
      </c>
      <c r="O336" s="1">
        <f t="shared" si="32"/>
      </c>
      <c r="P336" s="1"/>
      <c r="Q336" s="1">
        <f t="shared" si="33"/>
      </c>
      <c r="R336" s="1">
        <f t="shared" si="34"/>
      </c>
      <c r="S336" s="1">
        <f t="shared" si="35"/>
      </c>
      <c r="T336" s="9"/>
      <c r="Y336" t="s">
        <v>52</v>
      </c>
      <c r="Z336" t="s">
        <v>365</v>
      </c>
      <c r="AA336">
        <v>494</v>
      </c>
      <c r="AB336">
        <f>'Validación EAE'!D333</f>
        <v>331</v>
      </c>
      <c r="AC336">
        <v>48058</v>
      </c>
    </row>
    <row r="337" spans="1:29" ht="14.25">
      <c r="A337" s="14"/>
      <c r="B337" s="14"/>
      <c r="C337" s="14"/>
      <c r="D337" s="20"/>
      <c r="E337" s="14"/>
      <c r="F337" s="14"/>
      <c r="G337" s="14"/>
      <c r="H337" s="14"/>
      <c r="I337" s="14"/>
      <c r="J337" s="14"/>
      <c r="K337" s="14"/>
      <c r="L337" s="14"/>
      <c r="M337" s="3">
        <f t="shared" si="30"/>
      </c>
      <c r="N337" s="1">
        <f t="shared" si="31"/>
      </c>
      <c r="O337" s="1">
        <f t="shared" si="32"/>
      </c>
      <c r="P337" s="1"/>
      <c r="Q337" s="1">
        <f t="shared" si="33"/>
      </c>
      <c r="R337" s="1">
        <f t="shared" si="34"/>
      </c>
      <c r="S337" s="1">
        <f t="shared" si="35"/>
      </c>
      <c r="T337" s="9"/>
      <c r="Y337" t="s">
        <v>52</v>
      </c>
      <c r="Z337" t="s">
        <v>350</v>
      </c>
      <c r="AA337">
        <v>498</v>
      </c>
      <c r="AB337">
        <f>'Validación EAE'!D334</f>
        <v>332</v>
      </c>
      <c r="AC337">
        <v>48058</v>
      </c>
    </row>
    <row r="338" spans="1:29" ht="14.25">
      <c r="A338" s="14"/>
      <c r="B338" s="14"/>
      <c r="C338" s="14"/>
      <c r="D338" s="20"/>
      <c r="E338" s="14"/>
      <c r="F338" s="14"/>
      <c r="G338" s="14"/>
      <c r="H338" s="14"/>
      <c r="I338" s="14"/>
      <c r="J338" s="14"/>
      <c r="K338" s="14"/>
      <c r="L338" s="14"/>
      <c r="M338" s="3">
        <f t="shared" si="30"/>
      </c>
      <c r="N338" s="1">
        <f t="shared" si="31"/>
      </c>
      <c r="O338" s="1">
        <f t="shared" si="32"/>
      </c>
      <c r="P338" s="1"/>
      <c r="Q338" s="1">
        <f t="shared" si="33"/>
      </c>
      <c r="R338" s="1">
        <f t="shared" si="34"/>
      </c>
      <c r="S338" s="1">
        <f t="shared" si="35"/>
      </c>
      <c r="T338" s="9"/>
      <c r="Y338" t="s">
        <v>52</v>
      </c>
      <c r="Z338" t="s">
        <v>559</v>
      </c>
      <c r="AA338">
        <v>939</v>
      </c>
      <c r="AB338">
        <f>'Validación EAE'!D335</f>
        <v>333</v>
      </c>
      <c r="AC338">
        <v>48058</v>
      </c>
    </row>
    <row r="339" spans="1:29" ht="14.25">
      <c r="A339" s="14"/>
      <c r="B339" s="14"/>
      <c r="C339" s="14"/>
      <c r="D339" s="20"/>
      <c r="E339" s="14"/>
      <c r="F339" s="14"/>
      <c r="G339" s="14"/>
      <c r="H339" s="14"/>
      <c r="I339" s="14"/>
      <c r="J339" s="14"/>
      <c r="K339" s="14"/>
      <c r="L339" s="14"/>
      <c r="M339" s="3">
        <f t="shared" si="30"/>
      </c>
      <c r="N339" s="1">
        <f t="shared" si="31"/>
      </c>
      <c r="O339" s="1">
        <f t="shared" si="32"/>
      </c>
      <c r="P339" s="1"/>
      <c r="Q339" s="1">
        <f t="shared" si="33"/>
      </c>
      <c r="R339" s="1">
        <f t="shared" si="34"/>
      </c>
      <c r="S339" s="1">
        <f t="shared" si="35"/>
      </c>
      <c r="T339" s="9"/>
      <c r="Y339" t="s">
        <v>52</v>
      </c>
      <c r="Z339" t="s">
        <v>322</v>
      </c>
      <c r="AA339">
        <v>492</v>
      </c>
      <c r="AB339">
        <f>'Validación EAE'!D336</f>
        <v>334</v>
      </c>
      <c r="AC339">
        <v>48058</v>
      </c>
    </row>
    <row r="340" spans="1:29" ht="14.25">
      <c r="A340" s="14"/>
      <c r="B340" s="14"/>
      <c r="C340" s="14"/>
      <c r="D340" s="20"/>
      <c r="E340" s="14"/>
      <c r="F340" s="14"/>
      <c r="G340" s="14"/>
      <c r="H340" s="14"/>
      <c r="I340" s="14"/>
      <c r="J340" s="14"/>
      <c r="K340" s="14"/>
      <c r="L340" s="14"/>
      <c r="M340" s="3">
        <f t="shared" si="30"/>
      </c>
      <c r="N340" s="1">
        <f t="shared" si="31"/>
      </c>
      <c r="O340" s="1">
        <f t="shared" si="32"/>
      </c>
      <c r="P340" s="1"/>
      <c r="Q340" s="1">
        <f t="shared" si="33"/>
      </c>
      <c r="R340" s="1">
        <f t="shared" si="34"/>
      </c>
      <c r="S340" s="1">
        <f t="shared" si="35"/>
      </c>
      <c r="T340" s="9"/>
      <c r="Y340" t="s">
        <v>52</v>
      </c>
      <c r="Z340" t="s">
        <v>272</v>
      </c>
      <c r="AA340">
        <v>334</v>
      </c>
      <c r="AB340">
        <f>'Validación EAE'!D337</f>
        <v>335</v>
      </c>
      <c r="AC340">
        <v>48058</v>
      </c>
    </row>
    <row r="341" spans="1:29" ht="14.25">
      <c r="A341" s="14"/>
      <c r="B341" s="14"/>
      <c r="C341" s="14"/>
      <c r="D341" s="20"/>
      <c r="E341" s="14"/>
      <c r="F341" s="14"/>
      <c r="G341" s="14"/>
      <c r="H341" s="14"/>
      <c r="I341" s="14"/>
      <c r="J341" s="14"/>
      <c r="K341" s="14"/>
      <c r="L341" s="14"/>
      <c r="M341" s="3">
        <f t="shared" si="30"/>
      </c>
      <c r="N341" s="1">
        <f t="shared" si="31"/>
      </c>
      <c r="O341" s="1">
        <f t="shared" si="32"/>
      </c>
      <c r="P341" s="1"/>
      <c r="Q341" s="1">
        <f t="shared" si="33"/>
      </c>
      <c r="R341" s="1">
        <f t="shared" si="34"/>
      </c>
      <c r="S341" s="1">
        <f t="shared" si="35"/>
      </c>
      <c r="T341" s="9"/>
      <c r="Y341" t="s">
        <v>52</v>
      </c>
      <c r="Z341" t="s">
        <v>323</v>
      </c>
      <c r="AA341">
        <v>493</v>
      </c>
      <c r="AB341">
        <f>'Validación EAE'!D338</f>
        <v>336</v>
      </c>
      <c r="AC341">
        <v>48058</v>
      </c>
    </row>
    <row r="342" spans="1:29" ht="14.25">
      <c r="A342" s="14"/>
      <c r="B342" s="14"/>
      <c r="C342" s="14"/>
      <c r="D342" s="20"/>
      <c r="E342" s="14"/>
      <c r="F342" s="14"/>
      <c r="G342" s="14"/>
      <c r="H342" s="14"/>
      <c r="I342" s="14"/>
      <c r="J342" s="14"/>
      <c r="K342" s="14"/>
      <c r="L342" s="14"/>
      <c r="M342" s="3">
        <f t="shared" si="30"/>
      </c>
      <c r="N342" s="1">
        <f t="shared" si="31"/>
      </c>
      <c r="O342" s="1">
        <f t="shared" si="32"/>
      </c>
      <c r="P342" s="1"/>
      <c r="Q342" s="1">
        <f t="shared" si="33"/>
      </c>
      <c r="R342" s="1">
        <f t="shared" si="34"/>
      </c>
      <c r="S342" s="1">
        <f t="shared" si="35"/>
      </c>
      <c r="T342" s="9"/>
      <c r="Y342" t="s">
        <v>106</v>
      </c>
      <c r="Z342" t="s">
        <v>503</v>
      </c>
      <c r="AA342">
        <v>601</v>
      </c>
      <c r="AB342">
        <f>'Validación EAE'!D339</f>
        <v>337</v>
      </c>
      <c r="AC342">
        <v>48059</v>
      </c>
    </row>
    <row r="343" spans="1:29" ht="14.25">
      <c r="A343" s="14"/>
      <c r="B343" s="14"/>
      <c r="C343" s="14"/>
      <c r="D343" s="20"/>
      <c r="E343" s="14"/>
      <c r="F343" s="14"/>
      <c r="G343" s="14"/>
      <c r="H343" s="14"/>
      <c r="I343" s="14"/>
      <c r="J343" s="14"/>
      <c r="K343" s="14"/>
      <c r="L343" s="14"/>
      <c r="M343" s="3">
        <f t="shared" si="30"/>
      </c>
      <c r="N343" s="1">
        <f t="shared" si="31"/>
      </c>
      <c r="O343" s="1">
        <f t="shared" si="32"/>
      </c>
      <c r="P343" s="1"/>
      <c r="Q343" s="1">
        <f t="shared" si="33"/>
      </c>
      <c r="R343" s="1">
        <f t="shared" si="34"/>
      </c>
      <c r="S343" s="1">
        <f t="shared" si="35"/>
      </c>
      <c r="T343" s="9"/>
      <c r="Y343" t="s">
        <v>106</v>
      </c>
      <c r="Z343" t="s">
        <v>395</v>
      </c>
      <c r="AA343">
        <v>600</v>
      </c>
      <c r="AB343">
        <f>'Validación EAE'!D340</f>
        <v>338</v>
      </c>
      <c r="AC343">
        <v>48059</v>
      </c>
    </row>
    <row r="344" spans="1:29" ht="14.25">
      <c r="A344" s="14"/>
      <c r="B344" s="14"/>
      <c r="C344" s="14"/>
      <c r="D344" s="20"/>
      <c r="E344" s="14"/>
      <c r="F344" s="14"/>
      <c r="G344" s="14"/>
      <c r="H344" s="14"/>
      <c r="I344" s="14"/>
      <c r="J344" s="14"/>
      <c r="K344" s="14"/>
      <c r="L344" s="14"/>
      <c r="M344" s="3">
        <f t="shared" si="30"/>
      </c>
      <c r="N344" s="1">
        <f t="shared" si="31"/>
      </c>
      <c r="O344" s="1">
        <f t="shared" si="32"/>
      </c>
      <c r="P344" s="1"/>
      <c r="Q344" s="1">
        <f t="shared" si="33"/>
      </c>
      <c r="R344" s="1">
        <f t="shared" si="34"/>
      </c>
      <c r="S344" s="1">
        <f t="shared" si="35"/>
      </c>
      <c r="T344" s="9"/>
      <c r="Y344" t="s">
        <v>53</v>
      </c>
      <c r="Z344" t="s">
        <v>371</v>
      </c>
      <c r="AA344">
        <v>511</v>
      </c>
      <c r="AB344">
        <f>'Validación EAE'!D341</f>
        <v>339</v>
      </c>
      <c r="AC344">
        <v>48060</v>
      </c>
    </row>
    <row r="345" spans="1:29" ht="14.25">
      <c r="A345" s="14"/>
      <c r="B345" s="14"/>
      <c r="C345" s="14"/>
      <c r="D345" s="20"/>
      <c r="E345" s="14"/>
      <c r="F345" s="14"/>
      <c r="G345" s="14"/>
      <c r="H345" s="14"/>
      <c r="I345" s="14"/>
      <c r="J345" s="14"/>
      <c r="K345" s="14"/>
      <c r="L345" s="14"/>
      <c r="M345" s="3">
        <f t="shared" si="30"/>
      </c>
      <c r="N345" s="1">
        <f t="shared" si="31"/>
      </c>
      <c r="O345" s="1">
        <f t="shared" si="32"/>
      </c>
      <c r="P345" s="1"/>
      <c r="Q345" s="1">
        <f t="shared" si="33"/>
      </c>
      <c r="R345" s="1">
        <f t="shared" si="34"/>
      </c>
      <c r="S345" s="1">
        <f t="shared" si="35"/>
      </c>
      <c r="T345" s="9"/>
      <c r="Y345" t="s">
        <v>53</v>
      </c>
      <c r="Z345" t="s">
        <v>267</v>
      </c>
      <c r="AA345">
        <v>512</v>
      </c>
      <c r="AB345">
        <f>'Validación EAE'!D342</f>
        <v>340</v>
      </c>
      <c r="AC345">
        <v>48060</v>
      </c>
    </row>
    <row r="346" spans="1:29" ht="14.25">
      <c r="A346" s="14"/>
      <c r="B346" s="14"/>
      <c r="C346" s="14"/>
      <c r="D346" s="20"/>
      <c r="E346" s="14"/>
      <c r="F346" s="14"/>
      <c r="G346" s="14"/>
      <c r="H346" s="14"/>
      <c r="I346" s="14"/>
      <c r="J346" s="14"/>
      <c r="K346" s="14"/>
      <c r="L346" s="14"/>
      <c r="M346" s="3">
        <f t="shared" si="30"/>
      </c>
      <c r="N346" s="1">
        <f t="shared" si="31"/>
      </c>
      <c r="O346" s="1">
        <f t="shared" si="32"/>
      </c>
      <c r="P346" s="1"/>
      <c r="Q346" s="1">
        <f t="shared" si="33"/>
      </c>
      <c r="R346" s="1">
        <f t="shared" si="34"/>
      </c>
      <c r="S346" s="1">
        <f t="shared" si="35"/>
      </c>
      <c r="T346" s="9"/>
      <c r="Y346" t="s">
        <v>53</v>
      </c>
      <c r="Z346" t="s">
        <v>528</v>
      </c>
      <c r="AA346">
        <v>507</v>
      </c>
      <c r="AB346">
        <f>'Validación EAE'!D343</f>
        <v>341</v>
      </c>
      <c r="AC346">
        <v>48060</v>
      </c>
    </row>
    <row r="347" spans="1:29" ht="14.25">
      <c r="A347" s="14"/>
      <c r="B347" s="14"/>
      <c r="C347" s="14"/>
      <c r="D347" s="20"/>
      <c r="E347" s="14"/>
      <c r="F347" s="14"/>
      <c r="G347" s="14"/>
      <c r="H347" s="14"/>
      <c r="I347" s="14"/>
      <c r="J347" s="14"/>
      <c r="K347" s="14"/>
      <c r="L347" s="14"/>
      <c r="M347" s="3">
        <f t="shared" si="30"/>
      </c>
      <c r="N347" s="1">
        <f t="shared" si="31"/>
      </c>
      <c r="O347" s="1">
        <f t="shared" si="32"/>
      </c>
      <c r="P347" s="1"/>
      <c r="Q347" s="1">
        <f t="shared" si="33"/>
      </c>
      <c r="R347" s="1">
        <f t="shared" si="34"/>
      </c>
      <c r="S347" s="1">
        <f t="shared" si="35"/>
      </c>
      <c r="T347" s="9"/>
      <c r="Y347" t="s">
        <v>53</v>
      </c>
      <c r="Z347" t="s">
        <v>530</v>
      </c>
      <c r="AA347">
        <v>504</v>
      </c>
      <c r="AB347">
        <f>'Validación EAE'!D344</f>
        <v>342</v>
      </c>
      <c r="AC347">
        <v>48060</v>
      </c>
    </row>
    <row r="348" spans="1:29" ht="14.25">
      <c r="A348" s="14"/>
      <c r="B348" s="14"/>
      <c r="C348" s="14"/>
      <c r="D348" s="20"/>
      <c r="E348" s="14"/>
      <c r="F348" s="14"/>
      <c r="G348" s="14"/>
      <c r="H348" s="14"/>
      <c r="I348" s="14"/>
      <c r="J348" s="14"/>
      <c r="K348" s="14"/>
      <c r="L348" s="14"/>
      <c r="M348" s="3">
        <f t="shared" si="30"/>
      </c>
      <c r="N348" s="1">
        <f t="shared" si="31"/>
      </c>
      <c r="O348" s="1">
        <f t="shared" si="32"/>
      </c>
      <c r="P348" s="1"/>
      <c r="Q348" s="1">
        <f t="shared" si="33"/>
      </c>
      <c r="R348" s="1">
        <f t="shared" si="34"/>
      </c>
      <c r="S348" s="1">
        <f t="shared" si="35"/>
      </c>
      <c r="T348" s="9"/>
      <c r="Y348" t="s">
        <v>53</v>
      </c>
      <c r="Z348" t="s">
        <v>353</v>
      </c>
      <c r="AA348">
        <v>505</v>
      </c>
      <c r="AB348">
        <f>'Validación EAE'!D345</f>
        <v>343</v>
      </c>
      <c r="AC348">
        <v>48060</v>
      </c>
    </row>
    <row r="349" spans="1:29" ht="14.25">
      <c r="A349" s="14"/>
      <c r="B349" s="14"/>
      <c r="C349" s="14"/>
      <c r="D349" s="20"/>
      <c r="E349" s="14"/>
      <c r="F349" s="14"/>
      <c r="G349" s="14"/>
      <c r="H349" s="14"/>
      <c r="I349" s="14"/>
      <c r="J349" s="14"/>
      <c r="K349" s="14"/>
      <c r="L349" s="14"/>
      <c r="M349" s="3">
        <f t="shared" si="30"/>
      </c>
      <c r="N349" s="1">
        <f t="shared" si="31"/>
      </c>
      <c r="O349" s="1">
        <f t="shared" si="32"/>
      </c>
      <c r="P349" s="1"/>
      <c r="Q349" s="1">
        <f t="shared" si="33"/>
      </c>
      <c r="R349" s="1">
        <f t="shared" si="34"/>
      </c>
      <c r="S349" s="1">
        <f t="shared" si="35"/>
      </c>
      <c r="T349" s="9"/>
      <c r="Y349" t="s">
        <v>53</v>
      </c>
      <c r="Z349" t="s">
        <v>540</v>
      </c>
      <c r="AA349">
        <v>943</v>
      </c>
      <c r="AB349">
        <f>'Validación EAE'!D346</f>
        <v>344</v>
      </c>
      <c r="AC349">
        <v>48060</v>
      </c>
    </row>
    <row r="350" spans="1:29" ht="14.25">
      <c r="A350" s="14"/>
      <c r="B350" s="14"/>
      <c r="C350" s="14"/>
      <c r="D350" s="20"/>
      <c r="E350" s="14"/>
      <c r="F350" s="14"/>
      <c r="G350" s="14"/>
      <c r="H350" s="14"/>
      <c r="I350" s="14"/>
      <c r="J350" s="14"/>
      <c r="K350" s="14"/>
      <c r="L350" s="14"/>
      <c r="M350" s="3">
        <f t="shared" si="30"/>
      </c>
      <c r="N350" s="1">
        <f t="shared" si="31"/>
      </c>
      <c r="O350" s="1">
        <f t="shared" si="32"/>
      </c>
      <c r="P350" s="1"/>
      <c r="Q350" s="1">
        <f t="shared" si="33"/>
      </c>
      <c r="R350" s="1">
        <f t="shared" si="34"/>
      </c>
      <c r="S350" s="1">
        <f t="shared" si="35"/>
      </c>
      <c r="T350" s="9"/>
      <c r="Y350" t="s">
        <v>53</v>
      </c>
      <c r="Z350" t="s">
        <v>357</v>
      </c>
      <c r="AA350">
        <v>509</v>
      </c>
      <c r="AB350">
        <f>'Validación EAE'!D347</f>
        <v>345</v>
      </c>
      <c r="AC350">
        <v>48060</v>
      </c>
    </row>
    <row r="351" spans="1:29" ht="14.25">
      <c r="A351" s="14"/>
      <c r="B351" s="14"/>
      <c r="C351" s="14"/>
      <c r="D351" s="20"/>
      <c r="E351" s="14"/>
      <c r="F351" s="14"/>
      <c r="G351" s="14"/>
      <c r="H351" s="14"/>
      <c r="I351" s="14"/>
      <c r="J351" s="14"/>
      <c r="K351" s="14"/>
      <c r="L351" s="14"/>
      <c r="M351" s="3">
        <f t="shared" si="30"/>
      </c>
      <c r="N351" s="1">
        <f t="shared" si="31"/>
      </c>
      <c r="O351" s="1">
        <f t="shared" si="32"/>
      </c>
      <c r="P351" s="1"/>
      <c r="Q351" s="1">
        <f t="shared" si="33"/>
      </c>
      <c r="R351" s="1">
        <f t="shared" si="34"/>
      </c>
      <c r="S351" s="1">
        <f t="shared" si="35"/>
      </c>
      <c r="T351" s="9"/>
      <c r="Y351" t="s">
        <v>53</v>
      </c>
      <c r="Z351" t="s">
        <v>351</v>
      </c>
      <c r="AA351">
        <v>508</v>
      </c>
      <c r="AB351">
        <f>'Validación EAE'!D348</f>
        <v>346</v>
      </c>
      <c r="AC351">
        <v>48060</v>
      </c>
    </row>
    <row r="352" spans="1:29" ht="14.25">
      <c r="A352" s="14"/>
      <c r="B352" s="14"/>
      <c r="C352" s="14"/>
      <c r="D352" s="20"/>
      <c r="E352" s="14"/>
      <c r="F352" s="14"/>
      <c r="G352" s="14"/>
      <c r="H352" s="14"/>
      <c r="I352" s="14"/>
      <c r="J352" s="14"/>
      <c r="K352" s="14"/>
      <c r="L352" s="14"/>
      <c r="M352" s="3">
        <f t="shared" si="30"/>
      </c>
      <c r="N352" s="1">
        <f t="shared" si="31"/>
      </c>
      <c r="O352" s="1">
        <f t="shared" si="32"/>
      </c>
      <c r="P352" s="1"/>
      <c r="Q352" s="1">
        <f t="shared" si="33"/>
      </c>
      <c r="R352" s="1">
        <f t="shared" si="34"/>
      </c>
      <c r="S352" s="1">
        <f t="shared" si="35"/>
      </c>
      <c r="T352" s="9"/>
      <c r="Y352" t="s">
        <v>53</v>
      </c>
      <c r="Z352" t="s">
        <v>370</v>
      </c>
      <c r="AA352">
        <v>510</v>
      </c>
      <c r="AB352">
        <f>'Validación EAE'!D349</f>
        <v>347</v>
      </c>
      <c r="AC352">
        <v>48060</v>
      </c>
    </row>
    <row r="353" spans="1:29" ht="14.25">
      <c r="A353" s="14"/>
      <c r="B353" s="14"/>
      <c r="C353" s="14"/>
      <c r="D353" s="20"/>
      <c r="E353" s="14"/>
      <c r="F353" s="14"/>
      <c r="G353" s="14"/>
      <c r="H353" s="14"/>
      <c r="I353" s="14"/>
      <c r="J353" s="14"/>
      <c r="K353" s="14"/>
      <c r="L353" s="14"/>
      <c r="M353" s="3">
        <f t="shared" si="30"/>
      </c>
      <c r="N353" s="1">
        <f t="shared" si="31"/>
      </c>
      <c r="O353" s="1">
        <f t="shared" si="32"/>
      </c>
      <c r="P353" s="1"/>
      <c r="Q353" s="1">
        <f t="shared" si="33"/>
      </c>
      <c r="R353" s="1">
        <f t="shared" si="34"/>
      </c>
      <c r="S353" s="1">
        <f t="shared" si="35"/>
      </c>
      <c r="T353" s="9"/>
      <c r="Y353" t="s">
        <v>53</v>
      </c>
      <c r="Z353" t="s">
        <v>369</v>
      </c>
      <c r="AA353">
        <v>506</v>
      </c>
      <c r="AB353">
        <f>'Validación EAE'!D350</f>
        <v>348</v>
      </c>
      <c r="AC353">
        <v>48060</v>
      </c>
    </row>
    <row r="354" spans="1:29" ht="14.25">
      <c r="A354" s="14"/>
      <c r="B354" s="14"/>
      <c r="C354" s="14"/>
      <c r="D354" s="20"/>
      <c r="E354" s="14"/>
      <c r="F354" s="14"/>
      <c r="G354" s="14"/>
      <c r="H354" s="14"/>
      <c r="I354" s="14"/>
      <c r="J354" s="14"/>
      <c r="K354" s="14"/>
      <c r="L354" s="14"/>
      <c r="M354" s="3">
        <f t="shared" si="30"/>
      </c>
      <c r="N354" s="1">
        <f t="shared" si="31"/>
      </c>
      <c r="O354" s="1">
        <f t="shared" si="32"/>
      </c>
      <c r="P354" s="1"/>
      <c r="Q354" s="1">
        <f t="shared" si="33"/>
      </c>
      <c r="R354" s="1">
        <f t="shared" si="34"/>
      </c>
      <c r="S354" s="1">
        <f t="shared" si="35"/>
      </c>
      <c r="T354" s="9"/>
      <c r="Y354" t="s">
        <v>53</v>
      </c>
      <c r="Z354" t="s">
        <v>373</v>
      </c>
      <c r="AA354">
        <v>514</v>
      </c>
      <c r="AB354">
        <f>'Validación EAE'!D351</f>
        <v>349</v>
      </c>
      <c r="AC354">
        <v>48060</v>
      </c>
    </row>
    <row r="355" spans="1:29" ht="14.25">
      <c r="A355" s="14"/>
      <c r="B355" s="14"/>
      <c r="C355" s="14"/>
      <c r="D355" s="20"/>
      <c r="E355" s="14"/>
      <c r="F355" s="14"/>
      <c r="G355" s="14"/>
      <c r="H355" s="14"/>
      <c r="I355" s="14"/>
      <c r="J355" s="14"/>
      <c r="K355" s="14"/>
      <c r="L355" s="14"/>
      <c r="M355" s="3">
        <f t="shared" si="30"/>
      </c>
      <c r="N355" s="1">
        <f t="shared" si="31"/>
      </c>
      <c r="O355" s="1">
        <f t="shared" si="32"/>
      </c>
      <c r="P355" s="1"/>
      <c r="Q355" s="1">
        <f t="shared" si="33"/>
      </c>
      <c r="R355" s="1">
        <f t="shared" si="34"/>
      </c>
      <c r="S355" s="1">
        <f t="shared" si="35"/>
      </c>
      <c r="T355" s="9"/>
      <c r="Y355" t="s">
        <v>53</v>
      </c>
      <c r="Z355" t="s">
        <v>374</v>
      </c>
      <c r="AA355">
        <v>515</v>
      </c>
      <c r="AB355">
        <f>'Validación EAE'!D352</f>
        <v>350</v>
      </c>
      <c r="AC355">
        <v>48060</v>
      </c>
    </row>
    <row r="356" spans="1:29" ht="14.25">
      <c r="A356" s="14"/>
      <c r="B356" s="14"/>
      <c r="C356" s="14"/>
      <c r="D356" s="20"/>
      <c r="E356" s="14"/>
      <c r="F356" s="14"/>
      <c r="G356" s="14"/>
      <c r="H356" s="14"/>
      <c r="I356" s="14"/>
      <c r="J356" s="14"/>
      <c r="K356" s="14"/>
      <c r="L356" s="14"/>
      <c r="M356" s="3">
        <f t="shared" si="30"/>
      </c>
      <c r="N356" s="1">
        <f t="shared" si="31"/>
      </c>
      <c r="O356" s="1">
        <f t="shared" si="32"/>
      </c>
      <c r="P356" s="1"/>
      <c r="Q356" s="1">
        <f t="shared" si="33"/>
      </c>
      <c r="R356" s="1">
        <f t="shared" si="34"/>
      </c>
      <c r="S356" s="1">
        <f t="shared" si="35"/>
      </c>
      <c r="T356" s="9"/>
      <c r="Y356" t="s">
        <v>56</v>
      </c>
      <c r="Z356" t="s">
        <v>261</v>
      </c>
      <c r="AA356">
        <v>300</v>
      </c>
      <c r="AB356">
        <f>'Validación EAE'!D353</f>
        <v>351</v>
      </c>
      <c r="AC356">
        <v>48063</v>
      </c>
    </row>
    <row r="357" spans="1:29" ht="14.25">
      <c r="A357" s="14"/>
      <c r="B357" s="14"/>
      <c r="C357" s="14"/>
      <c r="D357" s="20"/>
      <c r="E357" s="14"/>
      <c r="F357" s="14"/>
      <c r="G357" s="14"/>
      <c r="H357" s="14"/>
      <c r="I357" s="14"/>
      <c r="J357" s="14"/>
      <c r="K357" s="14"/>
      <c r="L357" s="14"/>
      <c r="M357" s="3">
        <f t="shared" si="30"/>
      </c>
      <c r="N357" s="1">
        <f t="shared" si="31"/>
      </c>
      <c r="O357" s="1">
        <f t="shared" si="32"/>
      </c>
      <c r="P357" s="1"/>
      <c r="Q357" s="1">
        <f t="shared" si="33"/>
      </c>
      <c r="R357" s="1">
        <f t="shared" si="34"/>
      </c>
      <c r="S357" s="1">
        <f t="shared" si="35"/>
      </c>
      <c r="T357" s="9"/>
      <c r="Y357" t="s">
        <v>108</v>
      </c>
      <c r="Z357" t="s">
        <v>375</v>
      </c>
      <c r="AA357">
        <v>516</v>
      </c>
      <c r="AB357">
        <f>'Validación EAE'!D354</f>
        <v>352</v>
      </c>
      <c r="AC357">
        <v>48064</v>
      </c>
    </row>
    <row r="358" spans="1:29" ht="14.25">
      <c r="A358" s="14"/>
      <c r="B358" s="14"/>
      <c r="C358" s="14"/>
      <c r="D358" s="20"/>
      <c r="E358" s="14"/>
      <c r="F358" s="14"/>
      <c r="G358" s="14"/>
      <c r="H358" s="14"/>
      <c r="I358" s="14"/>
      <c r="J358" s="14"/>
      <c r="K358" s="14"/>
      <c r="L358" s="14"/>
      <c r="M358" s="3">
        <f t="shared" si="30"/>
      </c>
      <c r="N358" s="1">
        <f t="shared" si="31"/>
      </c>
      <c r="O358" s="1">
        <f t="shared" si="32"/>
      </c>
      <c r="P358" s="1"/>
      <c r="Q358" s="1">
        <f t="shared" si="33"/>
      </c>
      <c r="R358" s="1">
        <f t="shared" si="34"/>
      </c>
      <c r="S358" s="1">
        <f t="shared" si="35"/>
      </c>
      <c r="T358" s="9"/>
      <c r="Y358" t="s">
        <v>110</v>
      </c>
      <c r="Z358" t="s">
        <v>625</v>
      </c>
      <c r="AA358">
        <v>9</v>
      </c>
      <c r="AB358">
        <f>'Validación EAE'!D355</f>
        <v>353</v>
      </c>
      <c r="AC358">
        <v>48066</v>
      </c>
    </row>
    <row r="359" spans="1:29" ht="14.25">
      <c r="A359" s="14"/>
      <c r="B359" s="14"/>
      <c r="C359" s="14"/>
      <c r="D359" s="20"/>
      <c r="E359" s="14"/>
      <c r="F359" s="14"/>
      <c r="G359" s="14"/>
      <c r="H359" s="14"/>
      <c r="I359" s="14"/>
      <c r="J359" s="14"/>
      <c r="K359" s="14"/>
      <c r="L359" s="14"/>
      <c r="M359" s="3">
        <f t="shared" si="30"/>
      </c>
      <c r="N359" s="1">
        <f t="shared" si="31"/>
      </c>
      <c r="O359" s="1">
        <f t="shared" si="32"/>
      </c>
      <c r="P359" s="1"/>
      <c r="Q359" s="1">
        <f t="shared" si="33"/>
      </c>
      <c r="R359" s="1">
        <f t="shared" si="34"/>
      </c>
      <c r="S359" s="1">
        <f t="shared" si="35"/>
      </c>
      <c r="T359" s="9"/>
      <c r="Y359" t="s">
        <v>58</v>
      </c>
      <c r="Z359" t="s">
        <v>379</v>
      </c>
      <c r="AA359">
        <v>536</v>
      </c>
      <c r="AB359">
        <f>'Validación EAE'!D356</f>
        <v>354</v>
      </c>
      <c r="AC359">
        <v>48068</v>
      </c>
    </row>
    <row r="360" spans="1:29" ht="14.25">
      <c r="A360" s="14"/>
      <c r="B360" s="14"/>
      <c r="C360" s="14"/>
      <c r="D360" s="20"/>
      <c r="E360" s="14"/>
      <c r="F360" s="14"/>
      <c r="G360" s="14"/>
      <c r="H360" s="14"/>
      <c r="I360" s="14"/>
      <c r="J360" s="14"/>
      <c r="K360" s="14"/>
      <c r="L360" s="14"/>
      <c r="M360" s="3">
        <f t="shared" si="30"/>
      </c>
      <c r="N360" s="1">
        <f t="shared" si="31"/>
      </c>
      <c r="O360" s="1">
        <f t="shared" si="32"/>
      </c>
      <c r="P360" s="1"/>
      <c r="Q360" s="1">
        <f t="shared" si="33"/>
      </c>
      <c r="R360" s="1">
        <f t="shared" si="34"/>
      </c>
      <c r="S360" s="1">
        <f t="shared" si="35"/>
      </c>
      <c r="T360" s="9"/>
      <c r="Y360" t="s">
        <v>58</v>
      </c>
      <c r="Z360" t="s">
        <v>327</v>
      </c>
      <c r="AA360">
        <v>537</v>
      </c>
      <c r="AB360">
        <f>'Validación EAE'!D357</f>
        <v>355</v>
      </c>
      <c r="AC360">
        <v>48068</v>
      </c>
    </row>
    <row r="361" spans="1:29" ht="14.25">
      <c r="A361" s="14"/>
      <c r="B361" s="14"/>
      <c r="C361" s="14"/>
      <c r="D361" s="20"/>
      <c r="E361" s="14"/>
      <c r="F361" s="14"/>
      <c r="G361" s="14"/>
      <c r="H361" s="14"/>
      <c r="I361" s="14"/>
      <c r="J361" s="14"/>
      <c r="K361" s="14"/>
      <c r="L361" s="14"/>
      <c r="M361" s="3">
        <f t="shared" si="30"/>
      </c>
      <c r="N361" s="1">
        <f t="shared" si="31"/>
      </c>
      <c r="O361" s="1">
        <f t="shared" si="32"/>
      </c>
      <c r="P361" s="1"/>
      <c r="Q361" s="1">
        <f t="shared" si="33"/>
      </c>
      <c r="R361" s="1">
        <f t="shared" si="34"/>
      </c>
      <c r="S361" s="1">
        <f t="shared" si="35"/>
      </c>
      <c r="T361" s="9"/>
      <c r="Y361" t="s">
        <v>58</v>
      </c>
      <c r="Z361" t="s">
        <v>337</v>
      </c>
      <c r="AA361">
        <v>533</v>
      </c>
      <c r="AB361">
        <f>'Validación EAE'!D358</f>
        <v>356</v>
      </c>
      <c r="AC361">
        <v>48068</v>
      </c>
    </row>
    <row r="362" spans="1:29" ht="14.25">
      <c r="A362" s="14"/>
      <c r="B362" s="14"/>
      <c r="C362" s="14"/>
      <c r="D362" s="20"/>
      <c r="E362" s="14"/>
      <c r="F362" s="14"/>
      <c r="G362" s="14"/>
      <c r="H362" s="14"/>
      <c r="I362" s="14"/>
      <c r="J362" s="14"/>
      <c r="K362" s="14"/>
      <c r="L362" s="14"/>
      <c r="M362" s="3">
        <f t="shared" si="30"/>
      </c>
      <c r="N362" s="1">
        <f t="shared" si="31"/>
      </c>
      <c r="O362" s="1">
        <f t="shared" si="32"/>
      </c>
      <c r="P362" s="1"/>
      <c r="Q362" s="1">
        <f t="shared" si="33"/>
      </c>
      <c r="R362" s="1">
        <f t="shared" si="34"/>
      </c>
      <c r="S362" s="1">
        <f t="shared" si="35"/>
      </c>
      <c r="T362" s="9"/>
      <c r="Y362" t="s">
        <v>58</v>
      </c>
      <c r="Z362" t="s">
        <v>557</v>
      </c>
      <c r="AA362">
        <v>1001</v>
      </c>
      <c r="AB362">
        <f>'Validación EAE'!D359</f>
        <v>357</v>
      </c>
      <c r="AC362">
        <v>48068</v>
      </c>
    </row>
    <row r="363" spans="1:29" ht="14.25">
      <c r="A363" s="14"/>
      <c r="B363" s="14"/>
      <c r="C363" s="14"/>
      <c r="D363" s="20"/>
      <c r="E363" s="14"/>
      <c r="F363" s="14"/>
      <c r="G363" s="14"/>
      <c r="H363" s="14"/>
      <c r="I363" s="14"/>
      <c r="J363" s="14"/>
      <c r="K363" s="14"/>
      <c r="L363" s="14"/>
      <c r="M363" s="3">
        <f t="shared" si="30"/>
      </c>
      <c r="N363" s="1">
        <f t="shared" si="31"/>
      </c>
      <c r="O363" s="1">
        <f t="shared" si="32"/>
      </c>
      <c r="P363" s="1"/>
      <c r="Q363" s="1">
        <f t="shared" si="33"/>
      </c>
      <c r="R363" s="1">
        <f t="shared" si="34"/>
      </c>
      <c r="S363" s="1">
        <f t="shared" si="35"/>
      </c>
      <c r="T363" s="9"/>
      <c r="Y363" t="s">
        <v>59</v>
      </c>
      <c r="Z363" t="s">
        <v>346</v>
      </c>
      <c r="AA363">
        <v>590</v>
      </c>
      <c r="AB363">
        <f>'Validación EAE'!D360</f>
        <v>358</v>
      </c>
      <c r="AC363">
        <v>48069</v>
      </c>
    </row>
    <row r="364" spans="1:29" ht="14.25">
      <c r="A364" s="14"/>
      <c r="B364" s="14"/>
      <c r="C364" s="14"/>
      <c r="D364" s="20"/>
      <c r="E364" s="14"/>
      <c r="F364" s="14"/>
      <c r="G364" s="14"/>
      <c r="H364" s="14"/>
      <c r="I364" s="14"/>
      <c r="J364" s="14"/>
      <c r="K364" s="14"/>
      <c r="L364" s="14"/>
      <c r="M364" s="3">
        <f t="shared" si="30"/>
      </c>
      <c r="N364" s="1">
        <f t="shared" si="31"/>
      </c>
      <c r="O364" s="1">
        <f t="shared" si="32"/>
      </c>
      <c r="P364" s="1"/>
      <c r="Q364" s="1">
        <f t="shared" si="33"/>
      </c>
      <c r="R364" s="1">
        <f t="shared" si="34"/>
      </c>
      <c r="S364" s="1">
        <f t="shared" si="35"/>
      </c>
      <c r="T364" s="9"/>
      <c r="Y364" t="s">
        <v>59</v>
      </c>
      <c r="Z364" t="s">
        <v>444</v>
      </c>
      <c r="AA364">
        <v>933</v>
      </c>
      <c r="AB364">
        <f>'Validación EAE'!D361</f>
        <v>359</v>
      </c>
      <c r="AC364">
        <v>48069</v>
      </c>
    </row>
    <row r="365" spans="1:29" ht="14.25">
      <c r="A365" s="14"/>
      <c r="B365" s="14"/>
      <c r="C365" s="14"/>
      <c r="D365" s="20"/>
      <c r="E365" s="14"/>
      <c r="F365" s="14"/>
      <c r="G365" s="14"/>
      <c r="H365" s="14"/>
      <c r="I365" s="14"/>
      <c r="J365" s="14"/>
      <c r="K365" s="14"/>
      <c r="L365" s="14"/>
      <c r="M365" s="3">
        <f t="shared" si="30"/>
      </c>
      <c r="N365" s="1">
        <f t="shared" si="31"/>
      </c>
      <c r="O365" s="1">
        <f t="shared" si="32"/>
      </c>
      <c r="P365" s="1"/>
      <c r="Q365" s="1">
        <f t="shared" si="33"/>
      </c>
      <c r="R365" s="1">
        <f t="shared" si="34"/>
      </c>
      <c r="S365" s="1">
        <f t="shared" si="35"/>
      </c>
      <c r="T365" s="9"/>
      <c r="Y365" t="s">
        <v>59</v>
      </c>
      <c r="Z365" t="s">
        <v>387</v>
      </c>
      <c r="AA365">
        <v>559</v>
      </c>
      <c r="AB365">
        <f>'Validación EAE'!D362</f>
        <v>360</v>
      </c>
      <c r="AC365">
        <v>48069</v>
      </c>
    </row>
    <row r="366" spans="1:29" ht="14.25">
      <c r="A366" s="14"/>
      <c r="B366" s="14"/>
      <c r="C366" s="14"/>
      <c r="D366" s="20"/>
      <c r="E366" s="14"/>
      <c r="F366" s="14"/>
      <c r="G366" s="14"/>
      <c r="H366" s="14"/>
      <c r="I366" s="14"/>
      <c r="J366" s="14"/>
      <c r="K366" s="14"/>
      <c r="L366" s="14"/>
      <c r="M366" s="3">
        <f t="shared" si="30"/>
      </c>
      <c r="N366" s="1">
        <f t="shared" si="31"/>
      </c>
      <c r="O366" s="1">
        <f t="shared" si="32"/>
      </c>
      <c r="P366" s="1"/>
      <c r="Q366" s="1">
        <f t="shared" si="33"/>
      </c>
      <c r="R366" s="1">
        <f t="shared" si="34"/>
      </c>
      <c r="S366" s="1">
        <f t="shared" si="35"/>
      </c>
      <c r="T366" s="9"/>
      <c r="Y366" t="s">
        <v>59</v>
      </c>
      <c r="Z366" t="s">
        <v>330</v>
      </c>
      <c r="AA366">
        <v>546</v>
      </c>
      <c r="AB366">
        <f>'Validación EAE'!D363</f>
        <v>361</v>
      </c>
      <c r="AC366">
        <v>48069</v>
      </c>
    </row>
    <row r="367" spans="1:29" ht="14.25">
      <c r="A367" s="14"/>
      <c r="B367" s="14"/>
      <c r="C367" s="14"/>
      <c r="D367" s="20"/>
      <c r="E367" s="14"/>
      <c r="F367" s="14"/>
      <c r="G367" s="14"/>
      <c r="H367" s="14"/>
      <c r="I367" s="14"/>
      <c r="J367" s="14"/>
      <c r="K367" s="14"/>
      <c r="L367" s="14"/>
      <c r="M367" s="3">
        <f t="shared" si="30"/>
      </c>
      <c r="N367" s="1">
        <f t="shared" si="31"/>
      </c>
      <c r="O367" s="1">
        <f t="shared" si="32"/>
      </c>
      <c r="P367" s="1"/>
      <c r="Q367" s="1">
        <f t="shared" si="33"/>
      </c>
      <c r="R367" s="1">
        <f t="shared" si="34"/>
      </c>
      <c r="S367" s="1">
        <f t="shared" si="35"/>
      </c>
      <c r="T367" s="9"/>
      <c r="Y367" t="s">
        <v>59</v>
      </c>
      <c r="Z367" t="s">
        <v>359</v>
      </c>
      <c r="AA367">
        <v>547</v>
      </c>
      <c r="AB367">
        <f>'Validación EAE'!D364</f>
        <v>362</v>
      </c>
      <c r="AC367">
        <v>48069</v>
      </c>
    </row>
    <row r="368" spans="1:29" ht="14.25">
      <c r="A368" s="14"/>
      <c r="B368" s="14"/>
      <c r="C368" s="14"/>
      <c r="D368" s="20"/>
      <c r="E368" s="14"/>
      <c r="F368" s="14"/>
      <c r="G368" s="14"/>
      <c r="H368" s="14"/>
      <c r="I368" s="14"/>
      <c r="J368" s="14"/>
      <c r="K368" s="14"/>
      <c r="L368" s="14"/>
      <c r="M368" s="3">
        <f t="shared" si="30"/>
      </c>
      <c r="N368" s="1">
        <f t="shared" si="31"/>
      </c>
      <c r="O368" s="1">
        <f t="shared" si="32"/>
      </c>
      <c r="P368" s="1"/>
      <c r="Q368" s="1">
        <f t="shared" si="33"/>
      </c>
      <c r="R368" s="1">
        <f t="shared" si="34"/>
      </c>
      <c r="S368" s="1">
        <f t="shared" si="35"/>
      </c>
      <c r="T368" s="9"/>
      <c r="Y368" t="s">
        <v>59</v>
      </c>
      <c r="Z368" t="s">
        <v>388</v>
      </c>
      <c r="AA368">
        <v>567</v>
      </c>
      <c r="AB368">
        <f>'Validación EAE'!D365</f>
        <v>363</v>
      </c>
      <c r="AC368">
        <v>48069</v>
      </c>
    </row>
    <row r="369" spans="1:29" ht="14.25">
      <c r="A369" s="14"/>
      <c r="B369" s="14"/>
      <c r="C369" s="14"/>
      <c r="D369" s="20"/>
      <c r="E369" s="14"/>
      <c r="F369" s="14"/>
      <c r="G369" s="14"/>
      <c r="H369" s="14"/>
      <c r="I369" s="14"/>
      <c r="J369" s="14"/>
      <c r="K369" s="14"/>
      <c r="L369" s="14"/>
      <c r="M369" s="3">
        <f t="shared" si="30"/>
      </c>
      <c r="N369" s="1">
        <f t="shared" si="31"/>
      </c>
      <c r="O369" s="1">
        <f t="shared" si="32"/>
      </c>
      <c r="P369" s="1"/>
      <c r="Q369" s="1">
        <f t="shared" si="33"/>
      </c>
      <c r="R369" s="1">
        <f t="shared" si="34"/>
      </c>
      <c r="S369" s="1">
        <f t="shared" si="35"/>
      </c>
      <c r="T369" s="9"/>
      <c r="Y369" t="s">
        <v>59</v>
      </c>
      <c r="Z369" t="s">
        <v>381</v>
      </c>
      <c r="AA369">
        <v>555</v>
      </c>
      <c r="AB369">
        <f>'Validación EAE'!D366</f>
        <v>364</v>
      </c>
      <c r="AC369">
        <v>48069</v>
      </c>
    </row>
    <row r="370" spans="1:29" ht="14.25">
      <c r="A370" s="14"/>
      <c r="B370" s="14"/>
      <c r="C370" s="14"/>
      <c r="D370" s="20"/>
      <c r="E370" s="14"/>
      <c r="F370" s="14"/>
      <c r="G370" s="14"/>
      <c r="H370" s="14"/>
      <c r="I370" s="14"/>
      <c r="J370" s="14"/>
      <c r="K370" s="14"/>
      <c r="L370" s="14"/>
      <c r="M370" s="3">
        <f t="shared" si="30"/>
      </c>
      <c r="N370" s="1">
        <f t="shared" si="31"/>
      </c>
      <c r="O370" s="1">
        <f t="shared" si="32"/>
      </c>
      <c r="P370" s="1"/>
      <c r="Q370" s="1">
        <f t="shared" si="33"/>
      </c>
      <c r="R370" s="1">
        <f t="shared" si="34"/>
      </c>
      <c r="S370" s="1">
        <f t="shared" si="35"/>
      </c>
      <c r="T370" s="9"/>
      <c r="Y370" t="s">
        <v>59</v>
      </c>
      <c r="Z370" t="s">
        <v>329</v>
      </c>
      <c r="AA370">
        <v>544</v>
      </c>
      <c r="AB370">
        <f>'Validación EAE'!D367</f>
        <v>365</v>
      </c>
      <c r="AC370">
        <v>48069</v>
      </c>
    </row>
    <row r="371" spans="1:29" ht="14.25">
      <c r="A371" s="14"/>
      <c r="B371" s="14"/>
      <c r="C371" s="14"/>
      <c r="D371" s="20"/>
      <c r="E371" s="14"/>
      <c r="F371" s="14"/>
      <c r="G371" s="14"/>
      <c r="H371" s="14"/>
      <c r="I371" s="14"/>
      <c r="J371" s="14"/>
      <c r="K371" s="14"/>
      <c r="L371" s="14"/>
      <c r="M371" s="3">
        <f t="shared" si="30"/>
      </c>
      <c r="N371" s="1">
        <f t="shared" si="31"/>
      </c>
      <c r="O371" s="1">
        <f t="shared" si="32"/>
      </c>
      <c r="P371" s="1"/>
      <c r="Q371" s="1">
        <f t="shared" si="33"/>
      </c>
      <c r="R371" s="1">
        <f t="shared" si="34"/>
      </c>
      <c r="S371" s="1">
        <f t="shared" si="35"/>
      </c>
      <c r="T371" s="9"/>
      <c r="Y371" t="s">
        <v>59</v>
      </c>
      <c r="Z371" t="s">
        <v>328</v>
      </c>
      <c r="AA371">
        <v>538</v>
      </c>
      <c r="AB371">
        <f>'Validación EAE'!D368</f>
        <v>366</v>
      </c>
      <c r="AC371">
        <v>48069</v>
      </c>
    </row>
    <row r="372" spans="1:29" ht="14.25">
      <c r="A372" s="14"/>
      <c r="B372" s="14"/>
      <c r="C372" s="14"/>
      <c r="D372" s="20"/>
      <c r="E372" s="14"/>
      <c r="F372" s="14"/>
      <c r="G372" s="14"/>
      <c r="H372" s="14"/>
      <c r="I372" s="14"/>
      <c r="J372" s="14"/>
      <c r="K372" s="14"/>
      <c r="L372" s="14"/>
      <c r="M372" s="3">
        <f t="shared" si="30"/>
      </c>
      <c r="N372" s="1">
        <f t="shared" si="31"/>
      </c>
      <c r="O372" s="1">
        <f t="shared" si="32"/>
      </c>
      <c r="P372" s="1"/>
      <c r="Q372" s="1">
        <f t="shared" si="33"/>
      </c>
      <c r="R372" s="1">
        <f t="shared" si="34"/>
      </c>
      <c r="S372" s="1">
        <f t="shared" si="35"/>
      </c>
      <c r="T372" s="9"/>
      <c r="Y372" t="s">
        <v>59</v>
      </c>
      <c r="Z372" t="s">
        <v>386</v>
      </c>
      <c r="AA372">
        <v>557</v>
      </c>
      <c r="AB372">
        <f>'Validación EAE'!D369</f>
        <v>367</v>
      </c>
      <c r="AC372">
        <v>48069</v>
      </c>
    </row>
    <row r="373" spans="1:29" ht="14.25">
      <c r="A373" s="14"/>
      <c r="B373" s="14"/>
      <c r="C373" s="14"/>
      <c r="D373" s="20"/>
      <c r="E373" s="14"/>
      <c r="F373" s="14"/>
      <c r="G373" s="14"/>
      <c r="H373" s="14"/>
      <c r="I373" s="14"/>
      <c r="J373" s="14"/>
      <c r="K373" s="14"/>
      <c r="L373" s="14"/>
      <c r="M373" s="3">
        <f t="shared" si="30"/>
      </c>
      <c r="N373" s="1">
        <f t="shared" si="31"/>
      </c>
      <c r="O373" s="1">
        <f t="shared" si="32"/>
      </c>
      <c r="P373" s="1"/>
      <c r="Q373" s="1">
        <f t="shared" si="33"/>
      </c>
      <c r="R373" s="1">
        <f t="shared" si="34"/>
      </c>
      <c r="S373" s="1">
        <f t="shared" si="35"/>
      </c>
      <c r="T373" s="9"/>
      <c r="Y373" t="s">
        <v>122</v>
      </c>
      <c r="Z373" t="s">
        <v>390</v>
      </c>
      <c r="AA373">
        <v>902</v>
      </c>
      <c r="AB373">
        <f>'Validación EAE'!D370</f>
        <v>368</v>
      </c>
      <c r="AC373">
        <v>48908</v>
      </c>
    </row>
    <row r="374" spans="1:29" ht="14.25">
      <c r="A374" s="14"/>
      <c r="B374" s="14"/>
      <c r="C374" s="14"/>
      <c r="D374" s="20"/>
      <c r="E374" s="14"/>
      <c r="F374" s="14"/>
      <c r="G374" s="14"/>
      <c r="H374" s="14"/>
      <c r="I374" s="14"/>
      <c r="J374" s="14"/>
      <c r="K374" s="14"/>
      <c r="L374" s="14"/>
      <c r="M374" s="3">
        <f t="shared" si="30"/>
      </c>
      <c r="N374" s="1">
        <f t="shared" si="31"/>
      </c>
      <c r="O374" s="1">
        <f t="shared" si="32"/>
      </c>
      <c r="P374" s="1"/>
      <c r="Q374" s="1">
        <f t="shared" si="33"/>
      </c>
      <c r="R374" s="1">
        <f t="shared" si="34"/>
      </c>
      <c r="S374" s="1">
        <f t="shared" si="35"/>
      </c>
      <c r="T374" s="9"/>
      <c r="Y374" t="s">
        <v>112</v>
      </c>
      <c r="Z374" t="s">
        <v>391</v>
      </c>
      <c r="AA374">
        <v>596</v>
      </c>
      <c r="AB374">
        <f>'Validación EAE'!D371</f>
        <v>369</v>
      </c>
      <c r="AC374">
        <v>48071</v>
      </c>
    </row>
    <row r="375" spans="1:29" ht="14.25">
      <c r="A375" s="14"/>
      <c r="B375" s="14"/>
      <c r="C375" s="14"/>
      <c r="D375" s="20"/>
      <c r="E375" s="14"/>
      <c r="F375" s="14"/>
      <c r="G375" s="14"/>
      <c r="H375" s="14"/>
      <c r="I375" s="14"/>
      <c r="J375" s="14"/>
      <c r="K375" s="14"/>
      <c r="L375" s="14"/>
      <c r="M375" s="3">
        <f t="shared" si="30"/>
      </c>
      <c r="N375" s="1">
        <f t="shared" si="31"/>
      </c>
      <c r="O375" s="1">
        <f t="shared" si="32"/>
      </c>
      <c r="P375" s="1"/>
      <c r="Q375" s="1">
        <f t="shared" si="33"/>
      </c>
      <c r="R375" s="1">
        <f t="shared" si="34"/>
      </c>
      <c r="S375" s="1">
        <f t="shared" si="35"/>
      </c>
      <c r="T375" s="9"/>
      <c r="Y375" t="s">
        <v>112</v>
      </c>
      <c r="Z375" t="s">
        <v>397</v>
      </c>
      <c r="AA375">
        <v>599</v>
      </c>
      <c r="AB375">
        <f>'Validación EAE'!D372</f>
        <v>370</v>
      </c>
      <c r="AC375">
        <v>48071</v>
      </c>
    </row>
    <row r="376" spans="1:29" ht="14.25">
      <c r="A376" s="14"/>
      <c r="B376" s="14"/>
      <c r="C376" s="14"/>
      <c r="D376" s="20"/>
      <c r="E376" s="14"/>
      <c r="F376" s="14"/>
      <c r="G376" s="14"/>
      <c r="H376" s="14"/>
      <c r="I376" s="14"/>
      <c r="J376" s="14"/>
      <c r="K376" s="14"/>
      <c r="L376" s="14"/>
      <c r="M376" s="3">
        <f t="shared" si="30"/>
      </c>
      <c r="N376" s="1">
        <f t="shared" si="31"/>
      </c>
      <c r="O376" s="1">
        <f t="shared" si="32"/>
      </c>
      <c r="P376" s="1"/>
      <c r="Q376" s="1">
        <f t="shared" si="33"/>
      </c>
      <c r="R376" s="1">
        <f t="shared" si="34"/>
      </c>
      <c r="S376" s="1">
        <f t="shared" si="35"/>
      </c>
      <c r="T376" s="9"/>
      <c r="Y376" t="s">
        <v>112</v>
      </c>
      <c r="Z376" t="s">
        <v>393</v>
      </c>
      <c r="AA376">
        <v>592</v>
      </c>
      <c r="AB376">
        <f>'Validación EAE'!D373</f>
        <v>371</v>
      </c>
      <c r="AC376">
        <v>48071</v>
      </c>
    </row>
    <row r="377" spans="1:29" ht="14.25">
      <c r="A377" s="14"/>
      <c r="B377" s="14"/>
      <c r="C377" s="14"/>
      <c r="D377" s="20"/>
      <c r="E377" s="14"/>
      <c r="F377" s="14"/>
      <c r="G377" s="14"/>
      <c r="H377" s="14"/>
      <c r="I377" s="14"/>
      <c r="J377" s="14"/>
      <c r="K377" s="14"/>
      <c r="L377" s="14"/>
      <c r="M377" s="3">
        <f t="shared" si="30"/>
      </c>
      <c r="N377" s="1">
        <f t="shared" si="31"/>
      </c>
      <c r="O377" s="1">
        <f t="shared" si="32"/>
      </c>
      <c r="P377" s="1"/>
      <c r="Q377" s="1">
        <f t="shared" si="33"/>
      </c>
      <c r="R377" s="1">
        <f t="shared" si="34"/>
      </c>
      <c r="S377" s="1">
        <f t="shared" si="35"/>
      </c>
      <c r="T377" s="9"/>
      <c r="Y377" t="s">
        <v>112</v>
      </c>
      <c r="Z377" t="s">
        <v>372</v>
      </c>
      <c r="AA377">
        <v>595</v>
      </c>
      <c r="AB377">
        <f>'Validación EAE'!D374</f>
        <v>372</v>
      </c>
      <c r="AC377">
        <v>48071</v>
      </c>
    </row>
    <row r="378" spans="1:29" ht="14.25">
      <c r="A378" s="14"/>
      <c r="B378" s="14"/>
      <c r="C378" s="14"/>
      <c r="D378" s="20"/>
      <c r="E378" s="14"/>
      <c r="F378" s="14"/>
      <c r="G378" s="14"/>
      <c r="H378" s="14"/>
      <c r="I378" s="14"/>
      <c r="J378" s="14"/>
      <c r="K378" s="14"/>
      <c r="L378" s="14"/>
      <c r="M378" s="3">
        <f t="shared" si="30"/>
      </c>
      <c r="N378" s="1">
        <f t="shared" si="31"/>
      </c>
      <c r="O378" s="1">
        <f t="shared" si="32"/>
      </c>
      <c r="P378" s="1"/>
      <c r="Q378" s="1">
        <f t="shared" si="33"/>
      </c>
      <c r="R378" s="1">
        <f t="shared" si="34"/>
      </c>
      <c r="S378" s="1">
        <f t="shared" si="35"/>
      </c>
      <c r="T378" s="9"/>
      <c r="Y378" t="s">
        <v>112</v>
      </c>
      <c r="Z378" t="s">
        <v>141</v>
      </c>
      <c r="AA378">
        <v>53</v>
      </c>
      <c r="AB378">
        <f>'Validación EAE'!D375</f>
        <v>373</v>
      </c>
      <c r="AC378">
        <v>48071</v>
      </c>
    </row>
    <row r="379" spans="1:29" ht="14.25">
      <c r="A379" s="14"/>
      <c r="B379" s="14"/>
      <c r="C379" s="14"/>
      <c r="D379" s="20"/>
      <c r="E379" s="14"/>
      <c r="F379" s="14"/>
      <c r="G379" s="14"/>
      <c r="H379" s="14"/>
      <c r="I379" s="14"/>
      <c r="J379" s="14"/>
      <c r="K379" s="14"/>
      <c r="L379" s="14"/>
      <c r="M379" s="3">
        <f t="shared" si="30"/>
      </c>
      <c r="N379" s="1">
        <f t="shared" si="31"/>
      </c>
      <c r="O379" s="1">
        <f t="shared" si="32"/>
      </c>
      <c r="P379" s="1"/>
      <c r="Q379" s="1">
        <f t="shared" si="33"/>
      </c>
      <c r="R379" s="1">
        <f t="shared" si="34"/>
      </c>
      <c r="S379" s="1">
        <f t="shared" si="35"/>
      </c>
      <c r="T379" s="9"/>
      <c r="Y379" t="s">
        <v>112</v>
      </c>
      <c r="Z379" t="s">
        <v>394</v>
      </c>
      <c r="AA379">
        <v>597</v>
      </c>
      <c r="AB379">
        <f>'Validación EAE'!D376</f>
        <v>374</v>
      </c>
      <c r="AC379">
        <v>48071</v>
      </c>
    </row>
    <row r="380" spans="1:29" ht="14.25">
      <c r="A380" s="14"/>
      <c r="B380" s="14"/>
      <c r="C380" s="14"/>
      <c r="D380" s="20"/>
      <c r="E380" s="14"/>
      <c r="F380" s="14"/>
      <c r="G380" s="14"/>
      <c r="H380" s="14"/>
      <c r="I380" s="14"/>
      <c r="J380" s="14"/>
      <c r="K380" s="14"/>
      <c r="L380" s="14"/>
      <c r="M380" s="3">
        <f t="shared" si="30"/>
      </c>
      <c r="N380" s="1">
        <f t="shared" si="31"/>
      </c>
      <c r="O380" s="1">
        <f t="shared" si="32"/>
      </c>
      <c r="P380" s="1"/>
      <c r="Q380" s="1">
        <f t="shared" si="33"/>
      </c>
      <c r="R380" s="1">
        <f t="shared" si="34"/>
      </c>
      <c r="S380" s="1">
        <f t="shared" si="35"/>
      </c>
      <c r="T380" s="9"/>
      <c r="Y380" t="s">
        <v>57</v>
      </c>
      <c r="Z380" t="s">
        <v>376</v>
      </c>
      <c r="AA380">
        <v>527</v>
      </c>
      <c r="AB380">
        <f>'Validación EAE'!D377</f>
        <v>375</v>
      </c>
      <c r="AC380">
        <v>48067</v>
      </c>
    </row>
    <row r="381" spans="1:29" ht="14.25">
      <c r="A381" s="14"/>
      <c r="B381" s="14"/>
      <c r="C381" s="14"/>
      <c r="D381" s="20"/>
      <c r="E381" s="14"/>
      <c r="F381" s="14"/>
      <c r="G381" s="14"/>
      <c r="H381" s="14"/>
      <c r="I381" s="14"/>
      <c r="J381" s="14"/>
      <c r="K381" s="14"/>
      <c r="L381" s="14"/>
      <c r="M381" s="3">
        <f t="shared" si="30"/>
      </c>
      <c r="N381" s="1">
        <f t="shared" si="31"/>
      </c>
      <c r="O381" s="1">
        <f t="shared" si="32"/>
      </c>
      <c r="P381" s="1"/>
      <c r="Q381" s="1">
        <f t="shared" si="33"/>
      </c>
      <c r="R381" s="1">
        <f t="shared" si="34"/>
      </c>
      <c r="S381" s="1">
        <f t="shared" si="35"/>
      </c>
      <c r="T381" s="9"/>
      <c r="Y381" t="s">
        <v>57</v>
      </c>
      <c r="Z381" t="s">
        <v>312</v>
      </c>
      <c r="AA381">
        <v>411</v>
      </c>
      <c r="AB381">
        <f>'Validación EAE'!D378</f>
        <v>376</v>
      </c>
      <c r="AC381">
        <v>48067</v>
      </c>
    </row>
    <row r="382" spans="1:29" ht="14.25">
      <c r="A382" s="14"/>
      <c r="B382" s="14"/>
      <c r="C382" s="14"/>
      <c r="D382" s="20"/>
      <c r="E382" s="14"/>
      <c r="F382" s="14"/>
      <c r="G382" s="14"/>
      <c r="H382" s="14"/>
      <c r="I382" s="14"/>
      <c r="J382" s="14"/>
      <c r="K382" s="14"/>
      <c r="L382" s="14"/>
      <c r="M382" s="3">
        <f t="shared" si="30"/>
      </c>
      <c r="N382" s="1">
        <f t="shared" si="31"/>
      </c>
      <c r="O382" s="1">
        <f t="shared" si="32"/>
      </c>
      <c r="P382" s="1"/>
      <c r="Q382" s="1">
        <f t="shared" si="33"/>
      </c>
      <c r="R382" s="1">
        <f t="shared" si="34"/>
      </c>
      <c r="S382" s="1">
        <f t="shared" si="35"/>
      </c>
      <c r="T382" s="9"/>
      <c r="Y382" t="s">
        <v>57</v>
      </c>
      <c r="Z382" t="s">
        <v>378</v>
      </c>
      <c r="AA382">
        <v>530</v>
      </c>
      <c r="AB382">
        <f>'Validación EAE'!D379</f>
        <v>377</v>
      </c>
      <c r="AC382">
        <v>48067</v>
      </c>
    </row>
    <row r="383" spans="1:29" ht="14.25">
      <c r="A383" s="14"/>
      <c r="B383" s="14"/>
      <c r="C383" s="14"/>
      <c r="D383" s="20"/>
      <c r="E383" s="14"/>
      <c r="F383" s="14"/>
      <c r="G383" s="14"/>
      <c r="H383" s="14"/>
      <c r="I383" s="14"/>
      <c r="J383" s="14"/>
      <c r="K383" s="14"/>
      <c r="L383" s="14"/>
      <c r="M383" s="3">
        <f t="shared" si="30"/>
      </c>
      <c r="N383" s="1">
        <f t="shared" si="31"/>
      </c>
      <c r="O383" s="1">
        <f t="shared" si="32"/>
      </c>
      <c r="P383" s="1"/>
      <c r="Q383" s="1">
        <f t="shared" si="33"/>
      </c>
      <c r="R383" s="1">
        <f t="shared" si="34"/>
      </c>
      <c r="S383" s="1">
        <f t="shared" si="35"/>
      </c>
      <c r="T383" s="9"/>
      <c r="Y383" t="s">
        <v>57</v>
      </c>
      <c r="Z383" t="s">
        <v>377</v>
      </c>
      <c r="AA383">
        <v>528</v>
      </c>
      <c r="AB383">
        <f>'Validación EAE'!D380</f>
        <v>378</v>
      </c>
      <c r="AC383">
        <v>48067</v>
      </c>
    </row>
    <row r="384" spans="1:29" ht="14.25">
      <c r="A384" s="14"/>
      <c r="B384" s="14"/>
      <c r="C384" s="14"/>
      <c r="D384" s="20"/>
      <c r="E384" s="14"/>
      <c r="F384" s="14"/>
      <c r="G384" s="14"/>
      <c r="H384" s="14"/>
      <c r="I384" s="14"/>
      <c r="J384" s="14"/>
      <c r="K384" s="14"/>
      <c r="L384" s="14"/>
      <c r="M384" s="3">
        <f t="shared" si="30"/>
      </c>
      <c r="N384" s="1">
        <f t="shared" si="31"/>
      </c>
      <c r="O384" s="1">
        <f t="shared" si="32"/>
      </c>
      <c r="P384" s="1"/>
      <c r="Q384" s="1">
        <f t="shared" si="33"/>
      </c>
      <c r="R384" s="1">
        <f t="shared" si="34"/>
      </c>
      <c r="S384" s="1">
        <f t="shared" si="35"/>
      </c>
      <c r="T384" s="9"/>
      <c r="Y384" t="s">
        <v>57</v>
      </c>
      <c r="Z384" t="s">
        <v>560</v>
      </c>
      <c r="AA384">
        <v>1005</v>
      </c>
      <c r="AB384">
        <f>'Validación EAE'!D381</f>
        <v>379</v>
      </c>
      <c r="AC384">
        <v>48067</v>
      </c>
    </row>
    <row r="385" spans="1:29" ht="14.25">
      <c r="A385" s="14"/>
      <c r="B385" s="14"/>
      <c r="C385" s="14"/>
      <c r="D385" s="20"/>
      <c r="E385" s="14"/>
      <c r="F385" s="14"/>
      <c r="G385" s="14"/>
      <c r="H385" s="14"/>
      <c r="I385" s="14"/>
      <c r="J385" s="14"/>
      <c r="K385" s="14"/>
      <c r="L385" s="14"/>
      <c r="M385" s="3">
        <f t="shared" si="30"/>
      </c>
      <c r="N385" s="1">
        <f t="shared" si="31"/>
      </c>
      <c r="O385" s="1">
        <f t="shared" si="32"/>
      </c>
      <c r="P385" s="1"/>
      <c r="Q385" s="1">
        <f t="shared" si="33"/>
      </c>
      <c r="R385" s="1">
        <f t="shared" si="34"/>
      </c>
      <c r="S385" s="1">
        <f t="shared" si="35"/>
      </c>
      <c r="T385" s="9"/>
      <c r="Y385" t="s">
        <v>82</v>
      </c>
      <c r="Z385" t="s">
        <v>534</v>
      </c>
      <c r="AA385">
        <v>903</v>
      </c>
      <c r="AB385">
        <f>'Validación EAE'!D382</f>
        <v>380</v>
      </c>
      <c r="AC385">
        <v>48909</v>
      </c>
    </row>
    <row r="386" spans="1:29" ht="14.25">
      <c r="A386" s="14"/>
      <c r="B386" s="14"/>
      <c r="C386" s="14"/>
      <c r="D386" s="20"/>
      <c r="E386" s="14"/>
      <c r="F386" s="14"/>
      <c r="G386" s="14"/>
      <c r="H386" s="14"/>
      <c r="I386" s="14"/>
      <c r="J386" s="14"/>
      <c r="K386" s="14"/>
      <c r="L386" s="14"/>
      <c r="M386" s="3">
        <f t="shared" si="30"/>
      </c>
      <c r="N386" s="1">
        <f t="shared" si="31"/>
      </c>
      <c r="O386" s="1">
        <f t="shared" si="32"/>
      </c>
      <c r="P386" s="1"/>
      <c r="Q386" s="1">
        <f t="shared" si="33"/>
      </c>
      <c r="R386" s="1">
        <f t="shared" si="34"/>
      </c>
      <c r="S386" s="1">
        <f t="shared" si="35"/>
      </c>
      <c r="T386" s="9"/>
      <c r="Y386" t="s">
        <v>60</v>
      </c>
      <c r="Z386" t="s">
        <v>403</v>
      </c>
      <c r="AA386">
        <v>609</v>
      </c>
      <c r="AB386">
        <f>'Validación EAE'!D383</f>
        <v>381</v>
      </c>
      <c r="AC386">
        <v>48073</v>
      </c>
    </row>
    <row r="387" spans="1:29" ht="14.25">
      <c r="A387" s="14"/>
      <c r="B387" s="14"/>
      <c r="C387" s="14"/>
      <c r="D387" s="20"/>
      <c r="E387" s="14"/>
      <c r="F387" s="14"/>
      <c r="G387" s="14"/>
      <c r="H387" s="14"/>
      <c r="I387" s="14"/>
      <c r="J387" s="14"/>
      <c r="K387" s="14"/>
      <c r="L387" s="14"/>
      <c r="M387" s="3">
        <f t="shared" si="30"/>
      </c>
      <c r="N387" s="1">
        <f t="shared" si="31"/>
      </c>
      <c r="O387" s="1">
        <f t="shared" si="32"/>
      </c>
      <c r="P387" s="1"/>
      <c r="Q387" s="1">
        <f t="shared" si="33"/>
      </c>
      <c r="R387" s="1">
        <f t="shared" si="34"/>
      </c>
      <c r="S387" s="1">
        <f t="shared" si="35"/>
      </c>
      <c r="T387" s="9"/>
      <c r="Y387" t="s">
        <v>60</v>
      </c>
      <c r="Z387" t="s">
        <v>525</v>
      </c>
      <c r="AA387">
        <v>611</v>
      </c>
      <c r="AB387">
        <f>'Validación EAE'!D384</f>
        <v>382</v>
      </c>
      <c r="AC387">
        <v>48073</v>
      </c>
    </row>
    <row r="388" spans="1:29" ht="14.25">
      <c r="A388" s="14"/>
      <c r="B388" s="14"/>
      <c r="C388" s="14"/>
      <c r="D388" s="20"/>
      <c r="E388" s="14"/>
      <c r="F388" s="14"/>
      <c r="G388" s="14"/>
      <c r="H388" s="14"/>
      <c r="I388" s="14"/>
      <c r="J388" s="14"/>
      <c r="K388" s="14"/>
      <c r="L388" s="14"/>
      <c r="M388" s="3">
        <f t="shared" si="30"/>
      </c>
      <c r="N388" s="1">
        <f t="shared" si="31"/>
      </c>
      <c r="O388" s="1">
        <f t="shared" si="32"/>
      </c>
      <c r="P388" s="1"/>
      <c r="Q388" s="1">
        <f t="shared" si="33"/>
      </c>
      <c r="R388" s="1">
        <f t="shared" si="34"/>
      </c>
      <c r="S388" s="1">
        <f t="shared" si="35"/>
      </c>
      <c r="T388" s="9"/>
      <c r="Y388" t="s">
        <v>62</v>
      </c>
      <c r="Z388" t="s">
        <v>453</v>
      </c>
      <c r="AA388">
        <v>1003</v>
      </c>
      <c r="AB388">
        <f>'Validación EAE'!D385</f>
        <v>383</v>
      </c>
      <c r="AC388">
        <v>48075</v>
      </c>
    </row>
    <row r="389" spans="1:29" ht="14.25">
      <c r="A389" s="14"/>
      <c r="B389" s="14"/>
      <c r="C389" s="14"/>
      <c r="D389" s="20"/>
      <c r="E389" s="14"/>
      <c r="F389" s="14"/>
      <c r="G389" s="14"/>
      <c r="H389" s="14"/>
      <c r="I389" s="14"/>
      <c r="J389" s="14"/>
      <c r="K389" s="14"/>
      <c r="L389" s="14"/>
      <c r="M389" s="3">
        <f t="shared" si="30"/>
      </c>
      <c r="N389" s="1">
        <f t="shared" si="31"/>
      </c>
      <c r="O389" s="1">
        <f t="shared" si="32"/>
      </c>
      <c r="P389" s="1"/>
      <c r="Q389" s="1">
        <f t="shared" si="33"/>
      </c>
      <c r="R389" s="1">
        <f t="shared" si="34"/>
      </c>
      <c r="S389" s="1">
        <f t="shared" si="35"/>
      </c>
      <c r="T389" s="9"/>
      <c r="Y389" t="s">
        <v>62</v>
      </c>
      <c r="Z389" t="s">
        <v>529</v>
      </c>
      <c r="AA389">
        <v>628</v>
      </c>
      <c r="AB389">
        <f>'Validación EAE'!D386</f>
        <v>384</v>
      </c>
      <c r="AC389">
        <v>48075</v>
      </c>
    </row>
    <row r="390" spans="1:29" ht="14.25">
      <c r="A390" s="14"/>
      <c r="B390" s="14"/>
      <c r="C390" s="14"/>
      <c r="D390" s="20"/>
      <c r="E390" s="14"/>
      <c r="F390" s="14"/>
      <c r="G390" s="14"/>
      <c r="H390" s="14"/>
      <c r="I390" s="14"/>
      <c r="J390" s="14"/>
      <c r="K390" s="14"/>
      <c r="L390" s="14"/>
      <c r="M390" s="3">
        <f aca="true" t="shared" si="36" ref="M390:M453">CONCATENATE(IF(N390=-1," - Error en Municipio",""),IF(O390=-1," - Error en EAE",""),IF(T390=-1," - Error incoherencia Municipio-EAE",""))</f>
      </c>
      <c r="N390" s="1">
        <f aca="true" t="shared" si="37" ref="N390:N453">IF(ISBLANK($K390),"",VLOOKUP($K390,V$1:W$65536,2,FALSE))</f>
      </c>
      <c r="O390" s="1">
        <f aca="true" t="shared" si="38" ref="O390:O453">IF(ISBLANK($L390),"",VLOOKUP($L390,Z$1:AA$65536,2,FALSE))</f>
      </c>
      <c r="P390" s="1"/>
      <c r="Q390" s="1">
        <f aca="true" t="shared" si="39" ref="Q390:Q453">IF(ISBLANK($J390),"",VLOOKUP($J390,AH$1:AI$65536,2,FALSE))</f>
      </c>
      <c r="R390" s="1">
        <f aca="true" t="shared" si="40" ref="R390:R453">IF(ISBLANK($I390),"",VLOOKUP($I390,AK$1:AL$65536,2,FALSE))</f>
      </c>
      <c r="S390" s="1">
        <f aca="true" t="shared" si="41" ref="S390:S453">IF(ISBLANK($B390),"",VLOOKUP($B390,AE$1:AF$65536,2,FALSE))</f>
      </c>
      <c r="T390" s="9"/>
      <c r="Y390" t="s">
        <v>62</v>
      </c>
      <c r="Z390" t="s">
        <v>360</v>
      </c>
      <c r="AA390">
        <v>627</v>
      </c>
      <c r="AB390">
        <f>'Validación EAE'!D387</f>
        <v>385</v>
      </c>
      <c r="AC390">
        <v>48075</v>
      </c>
    </row>
    <row r="391" spans="1:29" ht="14.25">
      <c r="A391" s="14"/>
      <c r="B391" s="14"/>
      <c r="C391" s="14"/>
      <c r="D391" s="20"/>
      <c r="E391" s="14"/>
      <c r="F391" s="14"/>
      <c r="G391" s="14"/>
      <c r="H391" s="14"/>
      <c r="I391" s="14"/>
      <c r="J391" s="14"/>
      <c r="K391" s="14"/>
      <c r="L391" s="14"/>
      <c r="M391" s="3">
        <f t="shared" si="36"/>
      </c>
      <c r="N391" s="1">
        <f t="shared" si="37"/>
      </c>
      <c r="O391" s="1">
        <f t="shared" si="38"/>
      </c>
      <c r="P391" s="1"/>
      <c r="Q391" s="1">
        <f t="shared" si="39"/>
      </c>
      <c r="R391" s="1">
        <f t="shared" si="40"/>
      </c>
      <c r="S391" s="1">
        <f t="shared" si="41"/>
      </c>
      <c r="T391" s="9"/>
      <c r="Y391" t="s">
        <v>62</v>
      </c>
      <c r="Z391" t="s">
        <v>526</v>
      </c>
      <c r="AA391">
        <v>625</v>
      </c>
      <c r="AB391">
        <f>'Validación EAE'!D388</f>
        <v>386</v>
      </c>
      <c r="AC391">
        <v>48075</v>
      </c>
    </row>
    <row r="392" spans="1:29" ht="14.25">
      <c r="A392" s="14"/>
      <c r="B392" s="14"/>
      <c r="C392" s="14"/>
      <c r="D392" s="20"/>
      <c r="E392" s="14"/>
      <c r="F392" s="14"/>
      <c r="G392" s="14"/>
      <c r="H392" s="14"/>
      <c r="I392" s="14"/>
      <c r="J392" s="14"/>
      <c r="K392" s="14"/>
      <c r="L392" s="14"/>
      <c r="M392" s="3">
        <f t="shared" si="36"/>
      </c>
      <c r="N392" s="1">
        <f t="shared" si="37"/>
      </c>
      <c r="O392" s="1">
        <f t="shared" si="38"/>
      </c>
      <c r="P392" s="1"/>
      <c r="Q392" s="1">
        <f t="shared" si="39"/>
      </c>
      <c r="R392" s="1">
        <f t="shared" si="40"/>
      </c>
      <c r="S392" s="1">
        <f t="shared" si="41"/>
      </c>
      <c r="T392" s="9"/>
      <c r="Y392" t="s">
        <v>62</v>
      </c>
      <c r="Z392" t="s">
        <v>380</v>
      </c>
      <c r="AA392">
        <v>623</v>
      </c>
      <c r="AB392">
        <f>'Validación EAE'!D389</f>
        <v>387</v>
      </c>
      <c r="AC392">
        <v>48075</v>
      </c>
    </row>
    <row r="393" spans="1:29" ht="14.25">
      <c r="A393" s="14"/>
      <c r="B393" s="14"/>
      <c r="C393" s="14"/>
      <c r="D393" s="20"/>
      <c r="E393" s="14"/>
      <c r="F393" s="14"/>
      <c r="G393" s="14"/>
      <c r="H393" s="14"/>
      <c r="I393" s="14"/>
      <c r="J393" s="14"/>
      <c r="K393" s="14"/>
      <c r="L393" s="14"/>
      <c r="M393" s="3">
        <f t="shared" si="36"/>
      </c>
      <c r="N393" s="1">
        <f t="shared" si="37"/>
      </c>
      <c r="O393" s="1">
        <f t="shared" si="38"/>
      </c>
      <c r="P393" s="1"/>
      <c r="Q393" s="1">
        <f t="shared" si="39"/>
      </c>
      <c r="R393" s="1">
        <f t="shared" si="40"/>
      </c>
      <c r="S393" s="1">
        <f t="shared" si="41"/>
      </c>
      <c r="T393" s="9"/>
      <c r="Y393" t="s">
        <v>115</v>
      </c>
      <c r="Z393" t="s">
        <v>524</v>
      </c>
      <c r="AA393">
        <v>41</v>
      </c>
      <c r="AB393">
        <f>'Validación EAE'!D390</f>
        <v>388</v>
      </c>
      <c r="AC393">
        <v>48083</v>
      </c>
    </row>
    <row r="394" spans="1:29" ht="14.25">
      <c r="A394" s="14"/>
      <c r="B394" s="14"/>
      <c r="C394" s="14"/>
      <c r="D394" s="20"/>
      <c r="E394" s="14"/>
      <c r="F394" s="14"/>
      <c r="G394" s="14"/>
      <c r="H394" s="14"/>
      <c r="I394" s="14"/>
      <c r="J394" s="14"/>
      <c r="K394" s="14"/>
      <c r="L394" s="14"/>
      <c r="M394" s="3">
        <f t="shared" si="36"/>
      </c>
      <c r="N394" s="1">
        <f t="shared" si="37"/>
      </c>
      <c r="O394" s="1">
        <f t="shared" si="38"/>
      </c>
      <c r="P394" s="1"/>
      <c r="Q394" s="1">
        <f t="shared" si="39"/>
      </c>
      <c r="R394" s="1">
        <f t="shared" si="40"/>
      </c>
      <c r="S394" s="1">
        <f t="shared" si="41"/>
      </c>
      <c r="T394" s="9"/>
      <c r="Y394" t="s">
        <v>115</v>
      </c>
      <c r="Z394" t="s">
        <v>626</v>
      </c>
      <c r="AA394">
        <v>663</v>
      </c>
      <c r="AB394">
        <f>'Validación EAE'!D391</f>
        <v>389</v>
      </c>
      <c r="AC394">
        <v>48083</v>
      </c>
    </row>
    <row r="395" spans="1:29" ht="14.25">
      <c r="A395" s="14"/>
      <c r="B395" s="14"/>
      <c r="C395" s="14"/>
      <c r="D395" s="20"/>
      <c r="E395" s="14"/>
      <c r="F395" s="14"/>
      <c r="G395" s="14"/>
      <c r="H395" s="14"/>
      <c r="I395" s="14"/>
      <c r="J395" s="14"/>
      <c r="K395" s="14"/>
      <c r="L395" s="14"/>
      <c r="M395" s="3">
        <f t="shared" si="36"/>
      </c>
      <c r="N395" s="1">
        <f t="shared" si="37"/>
      </c>
      <c r="O395" s="1">
        <f t="shared" si="38"/>
      </c>
      <c r="P395" s="1"/>
      <c r="Q395" s="1">
        <f t="shared" si="39"/>
      </c>
      <c r="R395" s="1">
        <f t="shared" si="40"/>
      </c>
      <c r="S395" s="1">
        <f t="shared" si="41"/>
      </c>
      <c r="T395" s="9"/>
      <c r="Y395" t="s">
        <v>115</v>
      </c>
      <c r="Z395" t="s">
        <v>400</v>
      </c>
      <c r="AA395">
        <v>658</v>
      </c>
      <c r="AB395">
        <f>'Validación EAE'!D392</f>
        <v>390</v>
      </c>
      <c r="AC395">
        <v>48083</v>
      </c>
    </row>
    <row r="396" spans="1:29" ht="14.25">
      <c r="A396" s="14"/>
      <c r="B396" s="14"/>
      <c r="C396" s="14"/>
      <c r="D396" s="20"/>
      <c r="E396" s="14"/>
      <c r="F396" s="14"/>
      <c r="G396" s="14"/>
      <c r="H396" s="14"/>
      <c r="I396" s="14"/>
      <c r="J396" s="14"/>
      <c r="K396" s="14"/>
      <c r="L396" s="14"/>
      <c r="M396" s="3">
        <f t="shared" si="36"/>
      </c>
      <c r="N396" s="1">
        <f t="shared" si="37"/>
      </c>
      <c r="O396" s="1">
        <f t="shared" si="38"/>
      </c>
      <c r="P396" s="1"/>
      <c r="Q396" s="1">
        <f t="shared" si="39"/>
      </c>
      <c r="R396" s="1">
        <f t="shared" si="40"/>
      </c>
      <c r="S396" s="1">
        <f t="shared" si="41"/>
      </c>
      <c r="T396" s="9"/>
      <c r="Y396" t="s">
        <v>115</v>
      </c>
      <c r="Z396" t="s">
        <v>543</v>
      </c>
      <c r="AA396">
        <v>662</v>
      </c>
      <c r="AB396">
        <f>'Validación EAE'!D393</f>
        <v>391</v>
      </c>
      <c r="AC396">
        <v>48083</v>
      </c>
    </row>
    <row r="397" spans="1:29" ht="14.25">
      <c r="A397" s="14"/>
      <c r="B397" s="14"/>
      <c r="C397" s="14"/>
      <c r="D397" s="20"/>
      <c r="E397" s="14"/>
      <c r="F397" s="14"/>
      <c r="G397" s="14"/>
      <c r="H397" s="14"/>
      <c r="I397" s="14"/>
      <c r="J397" s="14"/>
      <c r="K397" s="14"/>
      <c r="L397" s="14"/>
      <c r="M397" s="3">
        <f t="shared" si="36"/>
      </c>
      <c r="N397" s="1">
        <f t="shared" si="37"/>
      </c>
      <c r="O397" s="1">
        <f t="shared" si="38"/>
      </c>
      <c r="P397" s="1"/>
      <c r="Q397" s="1">
        <f t="shared" si="39"/>
      </c>
      <c r="R397" s="1">
        <f t="shared" si="40"/>
      </c>
      <c r="S397" s="1">
        <f t="shared" si="41"/>
      </c>
      <c r="T397" s="9"/>
      <c r="Y397" t="s">
        <v>115</v>
      </c>
      <c r="Z397" t="s">
        <v>427</v>
      </c>
      <c r="AA397">
        <v>661</v>
      </c>
      <c r="AB397">
        <f>'Validación EAE'!D394</f>
        <v>392</v>
      </c>
      <c r="AC397">
        <v>48083</v>
      </c>
    </row>
    <row r="398" spans="1:29" ht="14.25">
      <c r="A398" s="14"/>
      <c r="B398" s="14"/>
      <c r="C398" s="14"/>
      <c r="D398" s="20"/>
      <c r="E398" s="14"/>
      <c r="F398" s="14"/>
      <c r="G398" s="14"/>
      <c r="H398" s="14"/>
      <c r="I398" s="14"/>
      <c r="J398" s="14"/>
      <c r="K398" s="14"/>
      <c r="L398" s="14"/>
      <c r="M398" s="3">
        <f t="shared" si="36"/>
      </c>
      <c r="N398" s="1">
        <f t="shared" si="37"/>
      </c>
      <c r="O398" s="1">
        <f t="shared" si="38"/>
      </c>
      <c r="P398" s="1"/>
      <c r="Q398" s="1">
        <f t="shared" si="39"/>
      </c>
      <c r="R398" s="1">
        <f t="shared" si="40"/>
      </c>
      <c r="S398" s="1">
        <f t="shared" si="41"/>
      </c>
      <c r="T398" s="9"/>
      <c r="Y398" t="s">
        <v>113</v>
      </c>
      <c r="Z398" t="s">
        <v>396</v>
      </c>
      <c r="AA398">
        <v>605</v>
      </c>
      <c r="AB398">
        <f>'Validación EAE'!D395</f>
        <v>393</v>
      </c>
      <c r="AC398">
        <v>48072</v>
      </c>
    </row>
    <row r="399" spans="1:29" ht="14.25">
      <c r="A399" s="14"/>
      <c r="B399" s="14"/>
      <c r="C399" s="14"/>
      <c r="D399" s="20"/>
      <c r="E399" s="14"/>
      <c r="F399" s="14"/>
      <c r="G399" s="14"/>
      <c r="H399" s="14"/>
      <c r="I399" s="14"/>
      <c r="J399" s="14"/>
      <c r="K399" s="14"/>
      <c r="L399" s="14"/>
      <c r="M399" s="3">
        <f t="shared" si="36"/>
      </c>
      <c r="N399" s="1">
        <f t="shared" si="37"/>
      </c>
      <c r="O399" s="1">
        <f t="shared" si="38"/>
      </c>
      <c r="P399" s="1"/>
      <c r="Q399" s="1">
        <f t="shared" si="39"/>
      </c>
      <c r="R399" s="1">
        <f t="shared" si="40"/>
      </c>
      <c r="S399" s="1">
        <f t="shared" si="41"/>
      </c>
      <c r="T399" s="9"/>
      <c r="Y399" t="s">
        <v>113</v>
      </c>
      <c r="Z399" t="s">
        <v>484</v>
      </c>
      <c r="AA399">
        <v>606</v>
      </c>
      <c r="AB399">
        <f>'Validación EAE'!D396</f>
        <v>394</v>
      </c>
      <c r="AC399">
        <v>48072</v>
      </c>
    </row>
    <row r="400" spans="1:29" ht="14.25">
      <c r="A400" s="14"/>
      <c r="B400" s="14"/>
      <c r="C400" s="14"/>
      <c r="D400" s="20"/>
      <c r="E400" s="14"/>
      <c r="F400" s="14"/>
      <c r="G400" s="14"/>
      <c r="H400" s="14"/>
      <c r="I400" s="14"/>
      <c r="J400" s="14"/>
      <c r="K400" s="14"/>
      <c r="L400" s="14"/>
      <c r="M400" s="3">
        <f t="shared" si="36"/>
      </c>
      <c r="N400" s="1">
        <f t="shared" si="37"/>
      </c>
      <c r="O400" s="1">
        <f t="shared" si="38"/>
      </c>
      <c r="P400" s="1"/>
      <c r="Q400" s="1">
        <f t="shared" si="39"/>
      </c>
      <c r="R400" s="1">
        <f t="shared" si="40"/>
      </c>
      <c r="S400" s="1">
        <f t="shared" si="41"/>
      </c>
      <c r="T400" s="9"/>
      <c r="Y400" t="s">
        <v>113</v>
      </c>
      <c r="Z400" t="s">
        <v>399</v>
      </c>
      <c r="AA400">
        <v>608</v>
      </c>
      <c r="AB400">
        <f>'Validación EAE'!D397</f>
        <v>395</v>
      </c>
      <c r="AC400">
        <v>48072</v>
      </c>
    </row>
    <row r="401" spans="1:29" ht="14.25">
      <c r="A401" s="14"/>
      <c r="B401" s="14"/>
      <c r="C401" s="14"/>
      <c r="D401" s="20"/>
      <c r="E401" s="14"/>
      <c r="F401" s="14"/>
      <c r="G401" s="14"/>
      <c r="H401" s="14"/>
      <c r="I401" s="14"/>
      <c r="J401" s="14"/>
      <c r="K401" s="14"/>
      <c r="L401" s="14"/>
      <c r="M401" s="3">
        <f t="shared" si="36"/>
      </c>
      <c r="N401" s="1">
        <f t="shared" si="37"/>
      </c>
      <c r="O401" s="1">
        <f t="shared" si="38"/>
      </c>
      <c r="P401" s="1"/>
      <c r="Q401" s="1">
        <f t="shared" si="39"/>
      </c>
      <c r="R401" s="1">
        <f t="shared" si="40"/>
      </c>
      <c r="S401" s="1">
        <f t="shared" si="41"/>
      </c>
      <c r="T401" s="9"/>
      <c r="Y401" t="s">
        <v>113</v>
      </c>
      <c r="Z401" t="s">
        <v>392</v>
      </c>
      <c r="AA401">
        <v>603</v>
      </c>
      <c r="AB401">
        <f>'Validación EAE'!D398</f>
        <v>396</v>
      </c>
      <c r="AC401">
        <v>48072</v>
      </c>
    </row>
    <row r="402" spans="1:29" ht="14.25">
      <c r="A402" s="14"/>
      <c r="B402" s="14"/>
      <c r="C402" s="14"/>
      <c r="D402" s="20"/>
      <c r="E402" s="14"/>
      <c r="F402" s="14"/>
      <c r="G402" s="14"/>
      <c r="H402" s="14"/>
      <c r="I402" s="14"/>
      <c r="J402" s="14"/>
      <c r="K402" s="14"/>
      <c r="L402" s="14"/>
      <c r="M402" s="3">
        <f t="shared" si="36"/>
      </c>
      <c r="N402" s="1">
        <f t="shared" si="37"/>
      </c>
      <c r="O402" s="1">
        <f t="shared" si="38"/>
      </c>
      <c r="P402" s="1"/>
      <c r="Q402" s="1">
        <f t="shared" si="39"/>
      </c>
      <c r="R402" s="1">
        <f t="shared" si="40"/>
      </c>
      <c r="S402" s="1">
        <f t="shared" si="41"/>
      </c>
      <c r="T402" s="9"/>
      <c r="Y402" t="s">
        <v>113</v>
      </c>
      <c r="Z402" t="s">
        <v>558</v>
      </c>
      <c r="AA402">
        <v>1004</v>
      </c>
      <c r="AB402">
        <f>'Validación EAE'!D399</f>
        <v>397</v>
      </c>
      <c r="AC402">
        <v>48072</v>
      </c>
    </row>
    <row r="403" spans="1:29" ht="14.25">
      <c r="A403" s="14"/>
      <c r="B403" s="14"/>
      <c r="C403" s="14"/>
      <c r="D403" s="20"/>
      <c r="E403" s="14"/>
      <c r="F403" s="14"/>
      <c r="G403" s="14"/>
      <c r="H403" s="14"/>
      <c r="I403" s="14"/>
      <c r="J403" s="14"/>
      <c r="K403" s="14"/>
      <c r="L403" s="14"/>
      <c r="M403" s="3">
        <f t="shared" si="36"/>
      </c>
      <c r="N403" s="1">
        <f t="shared" si="37"/>
      </c>
      <c r="O403" s="1">
        <f t="shared" si="38"/>
      </c>
      <c r="P403" s="1"/>
      <c r="Q403" s="1">
        <f t="shared" si="39"/>
      </c>
      <c r="R403" s="1">
        <f t="shared" si="40"/>
      </c>
      <c r="S403" s="1">
        <f t="shared" si="41"/>
      </c>
      <c r="T403" s="9"/>
      <c r="Y403" t="s">
        <v>64</v>
      </c>
      <c r="Z403" t="s">
        <v>627</v>
      </c>
      <c r="AA403">
        <v>10</v>
      </c>
      <c r="AB403">
        <f>'Validación EAE'!D400</f>
        <v>398</v>
      </c>
      <c r="AC403">
        <v>48077</v>
      </c>
    </row>
    <row r="404" spans="1:29" ht="14.25">
      <c r="A404" s="14"/>
      <c r="B404" s="14"/>
      <c r="C404" s="14"/>
      <c r="D404" s="20"/>
      <c r="E404" s="14"/>
      <c r="F404" s="14"/>
      <c r="G404" s="14"/>
      <c r="H404" s="14"/>
      <c r="I404" s="14"/>
      <c r="J404" s="14"/>
      <c r="K404" s="14"/>
      <c r="L404" s="14"/>
      <c r="M404" s="3">
        <f t="shared" si="36"/>
      </c>
      <c r="N404" s="1">
        <f t="shared" si="37"/>
      </c>
      <c r="O404" s="1">
        <f t="shared" si="38"/>
      </c>
      <c r="P404" s="1"/>
      <c r="Q404" s="1">
        <f t="shared" si="39"/>
      </c>
      <c r="R404" s="1">
        <f t="shared" si="40"/>
      </c>
      <c r="S404" s="1">
        <f t="shared" si="41"/>
      </c>
      <c r="T404" s="9"/>
      <c r="Y404" t="s">
        <v>96</v>
      </c>
      <c r="Z404" t="s">
        <v>410</v>
      </c>
      <c r="AA404">
        <v>635</v>
      </c>
      <c r="AB404">
        <f>'Validación EAE'!D401</f>
        <v>399</v>
      </c>
      <c r="AC404">
        <v>48078</v>
      </c>
    </row>
    <row r="405" spans="1:29" ht="14.25">
      <c r="A405" s="14"/>
      <c r="B405" s="14"/>
      <c r="C405" s="14"/>
      <c r="D405" s="20"/>
      <c r="E405" s="14"/>
      <c r="F405" s="14"/>
      <c r="G405" s="14"/>
      <c r="H405" s="14"/>
      <c r="I405" s="14"/>
      <c r="J405" s="14"/>
      <c r="K405" s="14"/>
      <c r="L405" s="14"/>
      <c r="M405" s="3">
        <f t="shared" si="36"/>
      </c>
      <c r="N405" s="1">
        <f t="shared" si="37"/>
      </c>
      <c r="O405" s="1">
        <f t="shared" si="38"/>
      </c>
      <c r="P405" s="1"/>
      <c r="Q405" s="1">
        <f t="shared" si="39"/>
      </c>
      <c r="R405" s="1">
        <f t="shared" si="40"/>
      </c>
      <c r="S405" s="1">
        <f t="shared" si="41"/>
      </c>
      <c r="T405" s="9"/>
      <c r="Y405" t="s">
        <v>96</v>
      </c>
      <c r="Z405" t="s">
        <v>277</v>
      </c>
      <c r="AA405">
        <v>633</v>
      </c>
      <c r="AB405">
        <f>'Validación EAE'!D402</f>
        <v>400</v>
      </c>
      <c r="AC405">
        <v>48078</v>
      </c>
    </row>
    <row r="406" spans="1:29" ht="14.25">
      <c r="A406" s="14"/>
      <c r="B406" s="14"/>
      <c r="C406" s="14"/>
      <c r="D406" s="20"/>
      <c r="E406" s="14"/>
      <c r="F406" s="14"/>
      <c r="G406" s="14"/>
      <c r="H406" s="14"/>
      <c r="I406" s="14"/>
      <c r="J406" s="14"/>
      <c r="K406" s="14"/>
      <c r="L406" s="14"/>
      <c r="M406" s="3">
        <f t="shared" si="36"/>
      </c>
      <c r="N406" s="1">
        <f t="shared" si="37"/>
      </c>
      <c r="O406" s="1">
        <f t="shared" si="38"/>
      </c>
      <c r="P406" s="1"/>
      <c r="Q406" s="1">
        <f t="shared" si="39"/>
      </c>
      <c r="R406" s="1">
        <f t="shared" si="40"/>
      </c>
      <c r="S406" s="1">
        <f t="shared" si="41"/>
      </c>
      <c r="T406" s="9"/>
      <c r="Y406" t="s">
        <v>96</v>
      </c>
      <c r="Z406" t="s">
        <v>466</v>
      </c>
      <c r="AA406">
        <v>664</v>
      </c>
      <c r="AB406">
        <f>'Validación EAE'!D403</f>
        <v>401</v>
      </c>
      <c r="AC406">
        <v>48078</v>
      </c>
    </row>
    <row r="407" spans="1:29" ht="14.25">
      <c r="A407" s="14"/>
      <c r="B407" s="14"/>
      <c r="C407" s="14"/>
      <c r="D407" s="20"/>
      <c r="E407" s="14"/>
      <c r="F407" s="14"/>
      <c r="G407" s="14"/>
      <c r="H407" s="14"/>
      <c r="I407" s="14"/>
      <c r="J407" s="14"/>
      <c r="K407" s="14"/>
      <c r="L407" s="14"/>
      <c r="M407" s="3">
        <f t="shared" si="36"/>
      </c>
      <c r="N407" s="1">
        <f t="shared" si="37"/>
      </c>
      <c r="O407" s="1">
        <f t="shared" si="38"/>
      </c>
      <c r="P407" s="1"/>
      <c r="Q407" s="1">
        <f t="shared" si="39"/>
      </c>
      <c r="R407" s="1">
        <f t="shared" si="40"/>
      </c>
      <c r="S407" s="1">
        <f t="shared" si="41"/>
      </c>
      <c r="T407" s="9"/>
      <c r="Y407" t="s">
        <v>96</v>
      </c>
      <c r="Z407" t="s">
        <v>385</v>
      </c>
      <c r="AA407">
        <v>642</v>
      </c>
      <c r="AB407">
        <f>'Validación EAE'!D404</f>
        <v>402</v>
      </c>
      <c r="AC407">
        <v>48078</v>
      </c>
    </row>
    <row r="408" spans="1:29" ht="14.25">
      <c r="A408" s="14"/>
      <c r="B408" s="14"/>
      <c r="C408" s="14"/>
      <c r="D408" s="20"/>
      <c r="E408" s="14"/>
      <c r="F408" s="14"/>
      <c r="G408" s="14"/>
      <c r="H408" s="14"/>
      <c r="I408" s="14"/>
      <c r="J408" s="14"/>
      <c r="K408" s="14"/>
      <c r="L408" s="14"/>
      <c r="M408" s="3">
        <f t="shared" si="36"/>
      </c>
      <c r="N408" s="1">
        <f t="shared" si="37"/>
      </c>
      <c r="O408" s="1">
        <f t="shared" si="38"/>
      </c>
      <c r="P408" s="1"/>
      <c r="Q408" s="1">
        <f t="shared" si="39"/>
      </c>
      <c r="R408" s="1">
        <f t="shared" si="40"/>
      </c>
      <c r="S408" s="1">
        <f t="shared" si="41"/>
      </c>
      <c r="T408" s="9"/>
      <c r="Y408" t="s">
        <v>96</v>
      </c>
      <c r="Z408" t="s">
        <v>407</v>
      </c>
      <c r="AA408">
        <v>634</v>
      </c>
      <c r="AB408">
        <f>'Validación EAE'!D405</f>
        <v>403</v>
      </c>
      <c r="AC408">
        <v>48078</v>
      </c>
    </row>
    <row r="409" spans="1:29" ht="14.25">
      <c r="A409" s="14"/>
      <c r="B409" s="14"/>
      <c r="C409" s="14"/>
      <c r="D409" s="20"/>
      <c r="E409" s="14"/>
      <c r="F409" s="14"/>
      <c r="G409" s="14"/>
      <c r="H409" s="14"/>
      <c r="I409" s="14"/>
      <c r="J409" s="14"/>
      <c r="K409" s="14"/>
      <c r="L409" s="14"/>
      <c r="M409" s="3">
        <f t="shared" si="36"/>
      </c>
      <c r="N409" s="1">
        <f t="shared" si="37"/>
      </c>
      <c r="O409" s="1">
        <f t="shared" si="38"/>
      </c>
      <c r="P409" s="1"/>
      <c r="Q409" s="1">
        <f t="shared" si="39"/>
      </c>
      <c r="R409" s="1">
        <f t="shared" si="40"/>
      </c>
      <c r="S409" s="1">
        <f t="shared" si="41"/>
      </c>
      <c r="T409" s="9"/>
      <c r="Y409" t="s">
        <v>67</v>
      </c>
      <c r="Z409" t="s">
        <v>423</v>
      </c>
      <c r="AA409">
        <v>651</v>
      </c>
      <c r="AB409">
        <f>'Validación EAE'!D406</f>
        <v>404</v>
      </c>
      <c r="AC409">
        <v>48082</v>
      </c>
    </row>
    <row r="410" spans="1:29" ht="14.25">
      <c r="A410" s="14"/>
      <c r="B410" s="14"/>
      <c r="C410" s="14"/>
      <c r="D410" s="20"/>
      <c r="E410" s="14"/>
      <c r="F410" s="14"/>
      <c r="G410" s="14"/>
      <c r="H410" s="14"/>
      <c r="I410" s="14"/>
      <c r="J410" s="14"/>
      <c r="K410" s="14"/>
      <c r="L410" s="14"/>
      <c r="M410" s="3">
        <f t="shared" si="36"/>
      </c>
      <c r="N410" s="1">
        <f t="shared" si="37"/>
      </c>
      <c r="O410" s="1">
        <f t="shared" si="38"/>
      </c>
      <c r="P410" s="1"/>
      <c r="Q410" s="1">
        <f t="shared" si="39"/>
      </c>
      <c r="R410" s="1">
        <f t="shared" si="40"/>
      </c>
      <c r="S410" s="1">
        <f t="shared" si="41"/>
      </c>
      <c r="T410" s="9"/>
      <c r="Y410" t="s">
        <v>67</v>
      </c>
      <c r="Z410" t="s">
        <v>541</v>
      </c>
      <c r="AA410">
        <v>652</v>
      </c>
      <c r="AB410">
        <f>'Validación EAE'!D407</f>
        <v>405</v>
      </c>
      <c r="AC410">
        <v>48082</v>
      </c>
    </row>
    <row r="411" spans="1:29" ht="14.25">
      <c r="A411" s="14"/>
      <c r="B411" s="14"/>
      <c r="C411" s="14"/>
      <c r="D411" s="20"/>
      <c r="E411" s="14"/>
      <c r="F411" s="14"/>
      <c r="G411" s="14"/>
      <c r="H411" s="14"/>
      <c r="I411" s="14"/>
      <c r="J411" s="14"/>
      <c r="K411" s="14"/>
      <c r="L411" s="14"/>
      <c r="M411" s="3">
        <f t="shared" si="36"/>
      </c>
      <c r="N411" s="1">
        <f t="shared" si="37"/>
      </c>
      <c r="O411" s="1">
        <f t="shared" si="38"/>
      </c>
      <c r="P411" s="1"/>
      <c r="Q411" s="1">
        <f t="shared" si="39"/>
      </c>
      <c r="R411" s="1">
        <f t="shared" si="40"/>
      </c>
      <c r="S411" s="1">
        <f t="shared" si="41"/>
      </c>
      <c r="T411" s="9"/>
      <c r="Y411" t="s">
        <v>67</v>
      </c>
      <c r="Z411" t="s">
        <v>424</v>
      </c>
      <c r="AA411">
        <v>653</v>
      </c>
      <c r="AB411">
        <f>'Validación EAE'!D408</f>
        <v>406</v>
      </c>
      <c r="AC411">
        <v>48082</v>
      </c>
    </row>
    <row r="412" spans="1:29" ht="14.25">
      <c r="A412" s="14"/>
      <c r="B412" s="14"/>
      <c r="C412" s="14"/>
      <c r="D412" s="20"/>
      <c r="E412" s="14"/>
      <c r="F412" s="14"/>
      <c r="G412" s="14"/>
      <c r="H412" s="14"/>
      <c r="I412" s="14"/>
      <c r="J412" s="14"/>
      <c r="K412" s="14"/>
      <c r="L412" s="14"/>
      <c r="M412" s="3">
        <f t="shared" si="36"/>
      </c>
      <c r="N412" s="1">
        <f t="shared" si="37"/>
      </c>
      <c r="O412" s="1">
        <f t="shared" si="38"/>
      </c>
      <c r="P412" s="1"/>
      <c r="Q412" s="1">
        <f t="shared" si="39"/>
      </c>
      <c r="R412" s="1">
        <f t="shared" si="40"/>
      </c>
      <c r="S412" s="1">
        <f t="shared" si="41"/>
      </c>
      <c r="T412" s="9"/>
      <c r="Y412" t="s">
        <v>68</v>
      </c>
      <c r="Z412" t="s">
        <v>470</v>
      </c>
      <c r="AA412">
        <v>665</v>
      </c>
      <c r="AB412">
        <f>'Validación EAE'!D409</f>
        <v>407</v>
      </c>
      <c r="AC412">
        <v>48084</v>
      </c>
    </row>
    <row r="413" spans="1:29" ht="14.25">
      <c r="A413" s="14"/>
      <c r="B413" s="14"/>
      <c r="C413" s="14"/>
      <c r="D413" s="20"/>
      <c r="E413" s="14"/>
      <c r="F413" s="14"/>
      <c r="G413" s="14"/>
      <c r="H413" s="14"/>
      <c r="I413" s="14"/>
      <c r="J413" s="14"/>
      <c r="K413" s="14"/>
      <c r="L413" s="14"/>
      <c r="M413" s="3">
        <f t="shared" si="36"/>
      </c>
      <c r="N413" s="1">
        <f t="shared" si="37"/>
      </c>
      <c r="O413" s="1">
        <f t="shared" si="38"/>
      </c>
      <c r="P413" s="1"/>
      <c r="Q413" s="1">
        <f t="shared" si="39"/>
      </c>
      <c r="R413" s="1">
        <f t="shared" si="40"/>
      </c>
      <c r="S413" s="1">
        <f t="shared" si="41"/>
      </c>
      <c r="T413" s="9"/>
      <c r="Y413" t="s">
        <v>68</v>
      </c>
      <c r="Z413" t="s">
        <v>433</v>
      </c>
      <c r="AA413">
        <v>681</v>
      </c>
      <c r="AB413">
        <f>'Validación EAE'!D410</f>
        <v>408</v>
      </c>
      <c r="AC413">
        <v>48084</v>
      </c>
    </row>
    <row r="414" spans="1:29" ht="14.25">
      <c r="A414" s="14"/>
      <c r="B414" s="14"/>
      <c r="C414" s="14"/>
      <c r="D414" s="20"/>
      <c r="E414" s="14"/>
      <c r="F414" s="14"/>
      <c r="G414" s="14"/>
      <c r="H414" s="14"/>
      <c r="I414" s="14"/>
      <c r="J414" s="14"/>
      <c r="K414" s="14"/>
      <c r="L414" s="14"/>
      <c r="M414" s="3">
        <f t="shared" si="36"/>
      </c>
      <c r="N414" s="1">
        <f t="shared" si="37"/>
      </c>
      <c r="O414" s="1">
        <f t="shared" si="38"/>
      </c>
      <c r="P414" s="1"/>
      <c r="Q414" s="1">
        <f t="shared" si="39"/>
      </c>
      <c r="R414" s="1">
        <f t="shared" si="40"/>
      </c>
      <c r="S414" s="1">
        <f t="shared" si="41"/>
      </c>
      <c r="T414" s="9"/>
      <c r="Y414" t="s">
        <v>68</v>
      </c>
      <c r="Z414" t="s">
        <v>435</v>
      </c>
      <c r="AA414">
        <v>682</v>
      </c>
      <c r="AB414">
        <f>'Validación EAE'!D411</f>
        <v>409</v>
      </c>
      <c r="AC414">
        <v>48084</v>
      </c>
    </row>
    <row r="415" spans="1:29" ht="14.25">
      <c r="A415" s="14"/>
      <c r="B415" s="14"/>
      <c r="C415" s="14"/>
      <c r="D415" s="20"/>
      <c r="E415" s="14"/>
      <c r="F415" s="14"/>
      <c r="G415" s="14"/>
      <c r="H415" s="14"/>
      <c r="I415" s="14"/>
      <c r="J415" s="14"/>
      <c r="K415" s="14"/>
      <c r="L415" s="14"/>
      <c r="M415" s="3">
        <f t="shared" si="36"/>
      </c>
      <c r="N415" s="1">
        <f t="shared" si="37"/>
      </c>
      <c r="O415" s="1">
        <f t="shared" si="38"/>
      </c>
      <c r="P415" s="1"/>
      <c r="Q415" s="1">
        <f t="shared" si="39"/>
      </c>
      <c r="R415" s="1">
        <f t="shared" si="40"/>
      </c>
      <c r="S415" s="1">
        <f t="shared" si="41"/>
      </c>
      <c r="T415" s="9"/>
      <c r="Y415" t="s">
        <v>68</v>
      </c>
      <c r="Z415" t="s">
        <v>421</v>
      </c>
      <c r="AA415">
        <v>650</v>
      </c>
      <c r="AB415">
        <f>'Validación EAE'!D412</f>
        <v>410</v>
      </c>
      <c r="AC415">
        <v>48084</v>
      </c>
    </row>
    <row r="416" spans="1:29" ht="14.25">
      <c r="A416" s="14"/>
      <c r="B416" s="14"/>
      <c r="C416" s="14"/>
      <c r="D416" s="20"/>
      <c r="E416" s="14"/>
      <c r="F416" s="14"/>
      <c r="G416" s="14"/>
      <c r="H416" s="14"/>
      <c r="I416" s="14"/>
      <c r="J416" s="14"/>
      <c r="K416" s="14"/>
      <c r="L416" s="14"/>
      <c r="M416" s="3">
        <f t="shared" si="36"/>
      </c>
      <c r="N416" s="1">
        <f t="shared" si="37"/>
      </c>
      <c r="O416" s="1">
        <f t="shared" si="38"/>
      </c>
      <c r="P416" s="1"/>
      <c r="Q416" s="1">
        <f t="shared" si="39"/>
      </c>
      <c r="R416" s="1">
        <f t="shared" si="40"/>
      </c>
      <c r="S416" s="1">
        <f t="shared" si="41"/>
      </c>
      <c r="T416" s="9"/>
      <c r="Y416" t="s">
        <v>68</v>
      </c>
      <c r="Z416" t="s">
        <v>536</v>
      </c>
      <c r="AA416">
        <v>644</v>
      </c>
      <c r="AB416">
        <f>'Validación EAE'!D413</f>
        <v>411</v>
      </c>
      <c r="AC416">
        <v>48084</v>
      </c>
    </row>
    <row r="417" spans="1:29" ht="14.25">
      <c r="A417" s="14"/>
      <c r="B417" s="14"/>
      <c r="C417" s="14"/>
      <c r="D417" s="20"/>
      <c r="E417" s="14"/>
      <c r="F417" s="14"/>
      <c r="G417" s="14"/>
      <c r="H417" s="14"/>
      <c r="I417" s="14"/>
      <c r="J417" s="14"/>
      <c r="K417" s="14"/>
      <c r="L417" s="14"/>
      <c r="M417" s="3">
        <f t="shared" si="36"/>
      </c>
      <c r="N417" s="1">
        <f t="shared" si="37"/>
      </c>
      <c r="O417" s="1">
        <f t="shared" si="38"/>
      </c>
      <c r="P417" s="1"/>
      <c r="Q417" s="1">
        <f t="shared" si="39"/>
      </c>
      <c r="R417" s="1">
        <f t="shared" si="40"/>
      </c>
      <c r="S417" s="1">
        <f t="shared" si="41"/>
      </c>
      <c r="T417" s="9"/>
      <c r="Y417" t="s">
        <v>68</v>
      </c>
      <c r="Z417" t="s">
        <v>431</v>
      </c>
      <c r="AA417">
        <v>669</v>
      </c>
      <c r="AB417">
        <f>'Validación EAE'!D414</f>
        <v>412</v>
      </c>
      <c r="AC417">
        <v>48084</v>
      </c>
    </row>
    <row r="418" spans="1:29" ht="14.25">
      <c r="A418" s="14"/>
      <c r="B418" s="14"/>
      <c r="C418" s="14"/>
      <c r="D418" s="20"/>
      <c r="E418" s="14"/>
      <c r="F418" s="14"/>
      <c r="G418" s="14"/>
      <c r="H418" s="14"/>
      <c r="I418" s="14"/>
      <c r="J418" s="14"/>
      <c r="K418" s="14"/>
      <c r="L418" s="14"/>
      <c r="M418" s="3">
        <f t="shared" si="36"/>
      </c>
      <c r="N418" s="1">
        <f t="shared" si="37"/>
      </c>
      <c r="O418" s="1">
        <f t="shared" si="38"/>
      </c>
      <c r="P418" s="1"/>
      <c r="Q418" s="1">
        <f t="shared" si="39"/>
      </c>
      <c r="R418" s="1">
        <f t="shared" si="40"/>
      </c>
      <c r="S418" s="1">
        <f t="shared" si="41"/>
      </c>
      <c r="T418" s="9"/>
      <c r="Y418" t="s">
        <v>68</v>
      </c>
      <c r="Z418" t="s">
        <v>405</v>
      </c>
      <c r="AA418">
        <v>671</v>
      </c>
      <c r="AB418">
        <f>'Validación EAE'!D415</f>
        <v>413</v>
      </c>
      <c r="AC418">
        <v>48084</v>
      </c>
    </row>
    <row r="419" spans="1:29" ht="14.25">
      <c r="A419" s="14"/>
      <c r="B419" s="14"/>
      <c r="C419" s="14"/>
      <c r="D419" s="20"/>
      <c r="E419" s="14"/>
      <c r="F419" s="14"/>
      <c r="G419" s="14"/>
      <c r="H419" s="14"/>
      <c r="I419" s="14"/>
      <c r="J419" s="14"/>
      <c r="K419" s="14"/>
      <c r="L419" s="14"/>
      <c r="M419" s="3">
        <f t="shared" si="36"/>
      </c>
      <c r="N419" s="1">
        <f t="shared" si="37"/>
      </c>
      <c r="O419" s="1">
        <f t="shared" si="38"/>
      </c>
      <c r="P419" s="1"/>
      <c r="Q419" s="1">
        <f t="shared" si="39"/>
      </c>
      <c r="R419" s="1">
        <f t="shared" si="40"/>
      </c>
      <c r="S419" s="1">
        <f t="shared" si="41"/>
      </c>
      <c r="T419" s="9"/>
      <c r="Y419" t="s">
        <v>121</v>
      </c>
      <c r="Z419" t="s">
        <v>475</v>
      </c>
      <c r="AA419">
        <v>865</v>
      </c>
      <c r="AB419">
        <f>'Validación EAE'!D416</f>
        <v>414</v>
      </c>
      <c r="AC419">
        <v>48904</v>
      </c>
    </row>
    <row r="420" spans="1:29" ht="14.25">
      <c r="A420" s="14"/>
      <c r="B420" s="14"/>
      <c r="C420" s="14"/>
      <c r="D420" s="20"/>
      <c r="E420" s="14"/>
      <c r="F420" s="14"/>
      <c r="G420" s="14"/>
      <c r="H420" s="14"/>
      <c r="I420" s="14"/>
      <c r="J420" s="14"/>
      <c r="K420" s="14"/>
      <c r="L420" s="14"/>
      <c r="M420" s="3">
        <f t="shared" si="36"/>
      </c>
      <c r="N420" s="1">
        <f t="shared" si="37"/>
      </c>
      <c r="O420" s="1">
        <f t="shared" si="38"/>
      </c>
      <c r="P420" s="1"/>
      <c r="Q420" s="1">
        <f t="shared" si="39"/>
      </c>
      <c r="R420" s="1">
        <f t="shared" si="40"/>
      </c>
      <c r="S420" s="1">
        <f t="shared" si="41"/>
      </c>
      <c r="T420" s="9"/>
      <c r="Y420" t="s">
        <v>121</v>
      </c>
      <c r="Z420" t="s">
        <v>523</v>
      </c>
      <c r="AA420">
        <v>876</v>
      </c>
      <c r="AB420">
        <f>'Validación EAE'!D417</f>
        <v>415</v>
      </c>
      <c r="AC420">
        <v>48904</v>
      </c>
    </row>
    <row r="421" spans="1:29" ht="14.25">
      <c r="A421" s="14"/>
      <c r="B421" s="14"/>
      <c r="C421" s="14"/>
      <c r="D421" s="20"/>
      <c r="E421" s="14"/>
      <c r="F421" s="14"/>
      <c r="G421" s="14"/>
      <c r="H421" s="14"/>
      <c r="I421" s="14"/>
      <c r="J421" s="14"/>
      <c r="K421" s="14"/>
      <c r="L421" s="14"/>
      <c r="M421" s="3">
        <f t="shared" si="36"/>
      </c>
      <c r="N421" s="1">
        <f t="shared" si="37"/>
      </c>
      <c r="O421" s="1">
        <f t="shared" si="38"/>
      </c>
      <c r="P421" s="1"/>
      <c r="Q421" s="1">
        <f t="shared" si="39"/>
      </c>
      <c r="R421" s="1">
        <f t="shared" si="40"/>
      </c>
      <c r="S421" s="1">
        <f t="shared" si="41"/>
      </c>
      <c r="T421" s="9"/>
      <c r="Y421" t="s">
        <v>121</v>
      </c>
      <c r="Z421" t="s">
        <v>517</v>
      </c>
      <c r="AA421">
        <v>940</v>
      </c>
      <c r="AB421">
        <f>'Validación EAE'!D418</f>
        <v>416</v>
      </c>
      <c r="AC421">
        <v>48904</v>
      </c>
    </row>
    <row r="422" spans="1:29" ht="14.25">
      <c r="A422" s="14"/>
      <c r="B422" s="14"/>
      <c r="C422" s="14"/>
      <c r="D422" s="20"/>
      <c r="E422" s="14"/>
      <c r="F422" s="14"/>
      <c r="G422" s="14"/>
      <c r="H422" s="14"/>
      <c r="I422" s="14"/>
      <c r="J422" s="14"/>
      <c r="K422" s="14"/>
      <c r="L422" s="14"/>
      <c r="M422" s="3">
        <f t="shared" si="36"/>
      </c>
      <c r="N422" s="1">
        <f t="shared" si="37"/>
      </c>
      <c r="O422" s="1">
        <f t="shared" si="38"/>
      </c>
      <c r="P422" s="1"/>
      <c r="Q422" s="1">
        <f t="shared" si="39"/>
      </c>
      <c r="R422" s="1">
        <f t="shared" si="40"/>
      </c>
      <c r="S422" s="1">
        <f t="shared" si="41"/>
      </c>
      <c r="T422" s="9"/>
      <c r="Y422" t="s">
        <v>116</v>
      </c>
      <c r="Z422" t="s">
        <v>440</v>
      </c>
      <c r="AA422">
        <v>699</v>
      </c>
      <c r="AB422">
        <f>'Validación EAE'!D419</f>
        <v>417</v>
      </c>
      <c r="AC422">
        <v>48085</v>
      </c>
    </row>
    <row r="423" spans="1:29" ht="14.25">
      <c r="A423" s="14"/>
      <c r="B423" s="14"/>
      <c r="C423" s="14"/>
      <c r="D423" s="20"/>
      <c r="E423" s="14"/>
      <c r="F423" s="14"/>
      <c r="G423" s="14"/>
      <c r="H423" s="14"/>
      <c r="I423" s="14"/>
      <c r="J423" s="14"/>
      <c r="K423" s="14"/>
      <c r="L423" s="14"/>
      <c r="M423" s="3">
        <f t="shared" si="36"/>
      </c>
      <c r="N423" s="1">
        <f t="shared" si="37"/>
      </c>
      <c r="O423" s="1">
        <f t="shared" si="38"/>
      </c>
      <c r="P423" s="1"/>
      <c r="Q423" s="1">
        <f t="shared" si="39"/>
      </c>
      <c r="R423" s="1">
        <f t="shared" si="40"/>
      </c>
      <c r="S423" s="1">
        <f t="shared" si="41"/>
      </c>
      <c r="T423" s="9"/>
      <c r="Y423" t="s">
        <v>116</v>
      </c>
      <c r="Z423" t="s">
        <v>437</v>
      </c>
      <c r="AA423">
        <v>692</v>
      </c>
      <c r="AB423">
        <f>'Validación EAE'!D420</f>
        <v>418</v>
      </c>
      <c r="AC423">
        <v>48085</v>
      </c>
    </row>
    <row r="424" spans="1:29" ht="14.25">
      <c r="A424" s="14"/>
      <c r="B424" s="14"/>
      <c r="C424" s="14"/>
      <c r="D424" s="20"/>
      <c r="E424" s="14"/>
      <c r="F424" s="14"/>
      <c r="G424" s="14"/>
      <c r="H424" s="14"/>
      <c r="I424" s="14"/>
      <c r="J424" s="14"/>
      <c r="K424" s="14"/>
      <c r="L424" s="14"/>
      <c r="M424" s="3">
        <f t="shared" si="36"/>
      </c>
      <c r="N424" s="1">
        <f t="shared" si="37"/>
      </c>
      <c r="O424" s="1">
        <f t="shared" si="38"/>
      </c>
      <c r="P424" s="1"/>
      <c r="Q424" s="1">
        <f t="shared" si="39"/>
      </c>
      <c r="R424" s="1">
        <f t="shared" si="40"/>
      </c>
      <c r="S424" s="1">
        <f t="shared" si="41"/>
      </c>
      <c r="T424" s="9"/>
      <c r="Y424" t="s">
        <v>69</v>
      </c>
      <c r="Z424" t="s">
        <v>432</v>
      </c>
      <c r="AA424">
        <v>693</v>
      </c>
      <c r="AB424">
        <f>'Validación EAE'!D421</f>
        <v>419</v>
      </c>
      <c r="AC424">
        <v>48086</v>
      </c>
    </row>
    <row r="425" spans="1:29" ht="14.25">
      <c r="A425" s="14"/>
      <c r="B425" s="14"/>
      <c r="C425" s="14"/>
      <c r="D425" s="20"/>
      <c r="E425" s="14"/>
      <c r="F425" s="14"/>
      <c r="G425" s="14"/>
      <c r="H425" s="14"/>
      <c r="I425" s="14"/>
      <c r="J425" s="14"/>
      <c r="K425" s="14"/>
      <c r="L425" s="14"/>
      <c r="M425" s="3">
        <f t="shared" si="36"/>
      </c>
      <c r="N425" s="1">
        <f t="shared" si="37"/>
      </c>
      <c r="O425" s="1">
        <f t="shared" si="38"/>
      </c>
      <c r="P425" s="1"/>
      <c r="Q425" s="1">
        <f t="shared" si="39"/>
      </c>
      <c r="R425" s="1">
        <f t="shared" si="40"/>
      </c>
      <c r="S425" s="1">
        <f t="shared" si="41"/>
      </c>
      <c r="T425" s="9"/>
      <c r="Y425" t="s">
        <v>69</v>
      </c>
      <c r="Z425" t="s">
        <v>439</v>
      </c>
      <c r="AA425">
        <v>697</v>
      </c>
      <c r="AB425">
        <f>'Validación EAE'!D422</f>
        <v>420</v>
      </c>
      <c r="AC425">
        <v>48086</v>
      </c>
    </row>
    <row r="426" spans="1:29" ht="14.25">
      <c r="A426" s="14"/>
      <c r="B426" s="14"/>
      <c r="C426" s="14"/>
      <c r="D426" s="20"/>
      <c r="E426" s="14"/>
      <c r="F426" s="14"/>
      <c r="G426" s="14"/>
      <c r="H426" s="14"/>
      <c r="I426" s="14"/>
      <c r="J426" s="14"/>
      <c r="K426" s="14"/>
      <c r="L426" s="14"/>
      <c r="M426" s="3">
        <f t="shared" si="36"/>
      </c>
      <c r="N426" s="1">
        <f t="shared" si="37"/>
      </c>
      <c r="O426" s="1">
        <f t="shared" si="38"/>
      </c>
      <c r="P426" s="1"/>
      <c r="Q426" s="1">
        <f t="shared" si="39"/>
      </c>
      <c r="R426" s="1">
        <f t="shared" si="40"/>
      </c>
      <c r="S426" s="1">
        <f t="shared" si="41"/>
      </c>
      <c r="T426" s="9"/>
      <c r="Y426" t="s">
        <v>69</v>
      </c>
      <c r="Z426" t="s">
        <v>434</v>
      </c>
      <c r="AA426">
        <v>696</v>
      </c>
      <c r="AB426">
        <f>'Validación EAE'!D423</f>
        <v>421</v>
      </c>
      <c r="AC426">
        <v>48086</v>
      </c>
    </row>
    <row r="427" spans="1:29" ht="14.25">
      <c r="A427" s="14"/>
      <c r="B427" s="14"/>
      <c r="C427" s="14"/>
      <c r="D427" s="20"/>
      <c r="E427" s="14"/>
      <c r="F427" s="14"/>
      <c r="G427" s="14"/>
      <c r="H427" s="14"/>
      <c r="I427" s="14"/>
      <c r="J427" s="14"/>
      <c r="K427" s="14"/>
      <c r="L427" s="14"/>
      <c r="M427" s="3">
        <f t="shared" si="36"/>
      </c>
      <c r="N427" s="1">
        <f t="shared" si="37"/>
      </c>
      <c r="O427" s="1">
        <f t="shared" si="38"/>
      </c>
      <c r="P427" s="1"/>
      <c r="Q427" s="1">
        <f t="shared" si="39"/>
      </c>
      <c r="R427" s="1">
        <f t="shared" si="40"/>
      </c>
      <c r="S427" s="1">
        <f t="shared" si="41"/>
      </c>
      <c r="T427" s="9"/>
      <c r="Y427" t="s">
        <v>69</v>
      </c>
      <c r="Z427" t="s">
        <v>415</v>
      </c>
      <c r="AA427">
        <v>695</v>
      </c>
      <c r="AB427">
        <f>'Validación EAE'!D424</f>
        <v>422</v>
      </c>
      <c r="AC427">
        <v>48086</v>
      </c>
    </row>
    <row r="428" spans="1:29" ht="14.25">
      <c r="A428" s="14"/>
      <c r="B428" s="14"/>
      <c r="C428" s="14"/>
      <c r="D428" s="20"/>
      <c r="E428" s="14"/>
      <c r="F428" s="14"/>
      <c r="G428" s="14"/>
      <c r="H428" s="14"/>
      <c r="I428" s="14"/>
      <c r="J428" s="14"/>
      <c r="K428" s="14"/>
      <c r="L428" s="14"/>
      <c r="M428" s="3">
        <f t="shared" si="36"/>
      </c>
      <c r="N428" s="1">
        <f t="shared" si="37"/>
      </c>
      <c r="O428" s="1">
        <f t="shared" si="38"/>
      </c>
      <c r="P428" s="1"/>
      <c r="Q428" s="1">
        <f t="shared" si="39"/>
      </c>
      <c r="R428" s="1">
        <f t="shared" si="40"/>
      </c>
      <c r="S428" s="1">
        <f t="shared" si="41"/>
      </c>
      <c r="T428" s="9"/>
      <c r="Y428" t="s">
        <v>117</v>
      </c>
      <c r="Z428" t="s">
        <v>425</v>
      </c>
      <c r="AA428">
        <v>698</v>
      </c>
      <c r="AB428">
        <f>'Validación EAE'!D425</f>
        <v>423</v>
      </c>
      <c r="AC428">
        <v>48087</v>
      </c>
    </row>
    <row r="429" spans="1:29" ht="14.25">
      <c r="A429" s="14"/>
      <c r="B429" s="14"/>
      <c r="C429" s="14"/>
      <c r="D429" s="20"/>
      <c r="E429" s="14"/>
      <c r="F429" s="14"/>
      <c r="G429" s="14"/>
      <c r="H429" s="14"/>
      <c r="I429" s="14"/>
      <c r="J429" s="14"/>
      <c r="K429" s="14"/>
      <c r="L429" s="14"/>
      <c r="M429" s="3">
        <f t="shared" si="36"/>
      </c>
      <c r="N429" s="1">
        <f t="shared" si="37"/>
      </c>
      <c r="O429" s="1">
        <f t="shared" si="38"/>
      </c>
      <c r="P429" s="1"/>
      <c r="Q429" s="1">
        <f t="shared" si="39"/>
      </c>
      <c r="R429" s="1">
        <f t="shared" si="40"/>
      </c>
      <c r="S429" s="1">
        <f t="shared" si="41"/>
      </c>
      <c r="T429" s="9"/>
      <c r="Y429" t="s">
        <v>109</v>
      </c>
      <c r="Z429" t="s">
        <v>291</v>
      </c>
      <c r="AA429">
        <v>521</v>
      </c>
      <c r="AB429">
        <f>'Validación EAE'!D426</f>
        <v>424</v>
      </c>
      <c r="AC429">
        <v>48065</v>
      </c>
    </row>
    <row r="430" spans="1:29" ht="14.25">
      <c r="A430" s="14"/>
      <c r="B430" s="14"/>
      <c r="C430" s="14"/>
      <c r="D430" s="20"/>
      <c r="E430" s="14"/>
      <c r="F430" s="14"/>
      <c r="G430" s="14"/>
      <c r="H430" s="14"/>
      <c r="I430" s="14"/>
      <c r="J430" s="14"/>
      <c r="K430" s="14"/>
      <c r="L430" s="14"/>
      <c r="M430" s="3">
        <f t="shared" si="36"/>
      </c>
      <c r="N430" s="1">
        <f t="shared" si="37"/>
      </c>
      <c r="O430" s="1">
        <f t="shared" si="38"/>
      </c>
      <c r="P430" s="1"/>
      <c r="Q430" s="1">
        <f t="shared" si="39"/>
      </c>
      <c r="R430" s="1">
        <f t="shared" si="40"/>
      </c>
      <c r="S430" s="1">
        <f t="shared" si="41"/>
      </c>
      <c r="T430" s="9"/>
      <c r="Y430" t="s">
        <v>109</v>
      </c>
      <c r="Z430" t="s">
        <v>308</v>
      </c>
      <c r="AA430">
        <v>523</v>
      </c>
      <c r="AB430">
        <f>'Validación EAE'!D427</f>
        <v>425</v>
      </c>
      <c r="AC430">
        <v>48065</v>
      </c>
    </row>
    <row r="431" spans="1:29" ht="14.25">
      <c r="A431" s="14"/>
      <c r="B431" s="14"/>
      <c r="C431" s="14"/>
      <c r="D431" s="20"/>
      <c r="E431" s="14"/>
      <c r="F431" s="14"/>
      <c r="G431" s="14"/>
      <c r="H431" s="14"/>
      <c r="I431" s="14"/>
      <c r="J431" s="14"/>
      <c r="K431" s="14"/>
      <c r="L431" s="14"/>
      <c r="M431" s="3">
        <f t="shared" si="36"/>
      </c>
      <c r="N431" s="1">
        <f t="shared" si="37"/>
      </c>
      <c r="O431" s="1">
        <f t="shared" si="38"/>
      </c>
      <c r="P431" s="1"/>
      <c r="Q431" s="1">
        <f t="shared" si="39"/>
      </c>
      <c r="R431" s="1">
        <f t="shared" si="40"/>
      </c>
      <c r="S431" s="1">
        <f t="shared" si="41"/>
      </c>
      <c r="T431" s="9"/>
      <c r="Y431" t="s">
        <v>109</v>
      </c>
      <c r="Z431" t="s">
        <v>178</v>
      </c>
      <c r="AA431">
        <v>114</v>
      </c>
      <c r="AB431">
        <f>'Validación EAE'!D428</f>
        <v>426</v>
      </c>
      <c r="AC431">
        <v>48065</v>
      </c>
    </row>
    <row r="432" spans="1:29" ht="14.25">
      <c r="A432" s="14"/>
      <c r="B432" s="14"/>
      <c r="C432" s="14"/>
      <c r="D432" s="20"/>
      <c r="E432" s="14"/>
      <c r="F432" s="14"/>
      <c r="G432" s="14"/>
      <c r="H432" s="14"/>
      <c r="I432" s="14"/>
      <c r="J432" s="14"/>
      <c r="K432" s="14"/>
      <c r="L432" s="14"/>
      <c r="M432" s="3">
        <f t="shared" si="36"/>
      </c>
      <c r="N432" s="1">
        <f t="shared" si="37"/>
      </c>
      <c r="O432" s="1">
        <f t="shared" si="38"/>
      </c>
      <c r="P432" s="1"/>
      <c r="Q432" s="1">
        <f t="shared" si="39"/>
      </c>
      <c r="R432" s="1">
        <f t="shared" si="40"/>
      </c>
      <c r="S432" s="1">
        <f t="shared" si="41"/>
      </c>
      <c r="T432" s="9"/>
      <c r="Y432" t="s">
        <v>109</v>
      </c>
      <c r="Z432" t="s">
        <v>358</v>
      </c>
      <c r="AA432">
        <v>519</v>
      </c>
      <c r="AB432">
        <f>'Validación EAE'!D429</f>
        <v>427</v>
      </c>
      <c r="AC432">
        <v>48065</v>
      </c>
    </row>
    <row r="433" spans="1:29" ht="14.25">
      <c r="A433" s="14"/>
      <c r="B433" s="14"/>
      <c r="C433" s="14"/>
      <c r="D433" s="20"/>
      <c r="E433" s="14"/>
      <c r="F433" s="14"/>
      <c r="G433" s="14"/>
      <c r="H433" s="14"/>
      <c r="I433" s="14"/>
      <c r="J433" s="14"/>
      <c r="K433" s="14"/>
      <c r="L433" s="14"/>
      <c r="M433" s="3">
        <f t="shared" si="36"/>
      </c>
      <c r="N433" s="1">
        <f t="shared" si="37"/>
      </c>
      <c r="O433" s="1">
        <f t="shared" si="38"/>
      </c>
      <c r="P433" s="1"/>
      <c r="Q433" s="1">
        <f t="shared" si="39"/>
      </c>
      <c r="R433" s="1">
        <f t="shared" si="40"/>
      </c>
      <c r="S433" s="1">
        <f t="shared" si="41"/>
      </c>
      <c r="T433" s="9"/>
      <c r="Y433" t="s">
        <v>107</v>
      </c>
      <c r="Z433" t="s">
        <v>441</v>
      </c>
      <c r="AA433">
        <v>702</v>
      </c>
      <c r="AB433">
        <f>'Validación EAE'!D430</f>
        <v>428</v>
      </c>
      <c r="AC433">
        <v>48089</v>
      </c>
    </row>
    <row r="434" spans="1:29" ht="14.25">
      <c r="A434" s="14"/>
      <c r="B434" s="14"/>
      <c r="C434" s="14"/>
      <c r="D434" s="20"/>
      <c r="E434" s="14"/>
      <c r="F434" s="14"/>
      <c r="G434" s="14"/>
      <c r="H434" s="14"/>
      <c r="I434" s="14"/>
      <c r="J434" s="14"/>
      <c r="K434" s="14"/>
      <c r="L434" s="14"/>
      <c r="M434" s="3">
        <f t="shared" si="36"/>
      </c>
      <c r="N434" s="1">
        <f t="shared" si="37"/>
      </c>
      <c r="O434" s="1">
        <f t="shared" si="38"/>
      </c>
      <c r="P434" s="1"/>
      <c r="Q434" s="1">
        <f t="shared" si="39"/>
      </c>
      <c r="R434" s="1">
        <f t="shared" si="40"/>
      </c>
      <c r="S434" s="1">
        <f t="shared" si="41"/>
      </c>
      <c r="T434" s="9"/>
      <c r="Y434" t="s">
        <v>107</v>
      </c>
      <c r="Z434" t="s">
        <v>440</v>
      </c>
      <c r="AA434">
        <v>699</v>
      </c>
      <c r="AB434">
        <f>'Validación EAE'!D431</f>
        <v>429</v>
      </c>
      <c r="AC434">
        <v>48089</v>
      </c>
    </row>
    <row r="435" spans="1:29" ht="14.25">
      <c r="A435" s="14"/>
      <c r="B435" s="14"/>
      <c r="C435" s="14"/>
      <c r="D435" s="20"/>
      <c r="E435" s="14"/>
      <c r="F435" s="14"/>
      <c r="G435" s="14"/>
      <c r="H435" s="14"/>
      <c r="I435" s="14"/>
      <c r="J435" s="14"/>
      <c r="K435" s="14"/>
      <c r="L435" s="14"/>
      <c r="M435" s="3">
        <f t="shared" si="36"/>
      </c>
      <c r="N435" s="1">
        <f t="shared" si="37"/>
      </c>
      <c r="O435" s="1">
        <f t="shared" si="38"/>
      </c>
      <c r="P435" s="1"/>
      <c r="Q435" s="1">
        <f t="shared" si="39"/>
      </c>
      <c r="R435" s="1">
        <f t="shared" si="40"/>
      </c>
      <c r="S435" s="1">
        <f t="shared" si="41"/>
      </c>
      <c r="T435" s="9"/>
      <c r="Y435" t="s">
        <v>107</v>
      </c>
      <c r="Z435" t="s">
        <v>191</v>
      </c>
      <c r="AA435">
        <v>161</v>
      </c>
      <c r="AB435">
        <f>'Validación EAE'!D432</f>
        <v>430</v>
      </c>
      <c r="AC435">
        <v>48089</v>
      </c>
    </row>
    <row r="436" spans="1:29" ht="14.25">
      <c r="A436" s="14"/>
      <c r="B436" s="14"/>
      <c r="C436" s="14"/>
      <c r="D436" s="20"/>
      <c r="E436" s="14"/>
      <c r="F436" s="14"/>
      <c r="G436" s="14"/>
      <c r="H436" s="14"/>
      <c r="I436" s="14"/>
      <c r="J436" s="14"/>
      <c r="K436" s="14"/>
      <c r="L436" s="14"/>
      <c r="M436" s="3">
        <f t="shared" si="36"/>
      </c>
      <c r="N436" s="1">
        <f t="shared" si="37"/>
      </c>
      <c r="O436" s="1">
        <f t="shared" si="38"/>
      </c>
      <c r="P436" s="1"/>
      <c r="Q436" s="1">
        <f t="shared" si="39"/>
      </c>
      <c r="R436" s="1">
        <f t="shared" si="40"/>
      </c>
      <c r="S436" s="1">
        <f t="shared" si="41"/>
      </c>
      <c r="T436" s="9"/>
      <c r="Y436" t="s">
        <v>61</v>
      </c>
      <c r="Z436" t="s">
        <v>404</v>
      </c>
      <c r="AA436">
        <v>616</v>
      </c>
      <c r="AB436">
        <f>'Validación EAE'!D433</f>
        <v>431</v>
      </c>
      <c r="AC436">
        <v>48074</v>
      </c>
    </row>
    <row r="437" spans="1:29" ht="14.25">
      <c r="A437" s="14"/>
      <c r="B437" s="14"/>
      <c r="C437" s="14"/>
      <c r="D437" s="20"/>
      <c r="E437" s="14"/>
      <c r="F437" s="14"/>
      <c r="G437" s="14"/>
      <c r="H437" s="14"/>
      <c r="I437" s="14"/>
      <c r="J437" s="14"/>
      <c r="K437" s="14"/>
      <c r="L437" s="14"/>
      <c r="M437" s="3">
        <f t="shared" si="36"/>
      </c>
      <c r="N437" s="1">
        <f t="shared" si="37"/>
      </c>
      <c r="O437" s="1">
        <f t="shared" si="38"/>
      </c>
      <c r="P437" s="1"/>
      <c r="Q437" s="1">
        <f t="shared" si="39"/>
      </c>
      <c r="R437" s="1">
        <f t="shared" si="40"/>
      </c>
      <c r="S437" s="1">
        <f t="shared" si="41"/>
      </c>
      <c r="T437" s="9"/>
      <c r="Y437" t="s">
        <v>61</v>
      </c>
      <c r="Z437" t="s">
        <v>535</v>
      </c>
      <c r="AA437">
        <v>619</v>
      </c>
      <c r="AB437">
        <f>'Validación EAE'!D434</f>
        <v>432</v>
      </c>
      <c r="AC437">
        <v>48074</v>
      </c>
    </row>
    <row r="438" spans="1:29" ht="14.25">
      <c r="A438" s="14"/>
      <c r="B438" s="14"/>
      <c r="C438" s="14"/>
      <c r="D438" s="20"/>
      <c r="E438" s="14"/>
      <c r="F438" s="14"/>
      <c r="G438" s="14"/>
      <c r="H438" s="14"/>
      <c r="I438" s="14"/>
      <c r="J438" s="14"/>
      <c r="K438" s="14"/>
      <c r="L438" s="14"/>
      <c r="M438" s="3">
        <f t="shared" si="36"/>
      </c>
      <c r="N438" s="1">
        <f t="shared" si="37"/>
      </c>
      <c r="O438" s="1">
        <f t="shared" si="38"/>
      </c>
      <c r="P438" s="1"/>
      <c r="Q438" s="1">
        <f t="shared" si="39"/>
      </c>
      <c r="R438" s="1">
        <f t="shared" si="40"/>
      </c>
      <c r="S438" s="1">
        <f t="shared" si="41"/>
      </c>
      <c r="T438" s="9"/>
      <c r="Y438" t="s">
        <v>61</v>
      </c>
      <c r="Z438" t="s">
        <v>148</v>
      </c>
      <c r="AA438">
        <v>1002</v>
      </c>
      <c r="AB438">
        <f>'Validación EAE'!D435</f>
        <v>433</v>
      </c>
      <c r="AC438">
        <v>48074</v>
      </c>
    </row>
    <row r="439" spans="1:29" ht="14.25">
      <c r="A439" s="14"/>
      <c r="B439" s="14"/>
      <c r="C439" s="14"/>
      <c r="D439" s="20"/>
      <c r="E439" s="14"/>
      <c r="F439" s="14"/>
      <c r="G439" s="14"/>
      <c r="H439" s="14"/>
      <c r="I439" s="14"/>
      <c r="J439" s="14"/>
      <c r="K439" s="14"/>
      <c r="L439" s="14"/>
      <c r="M439" s="3">
        <f t="shared" si="36"/>
      </c>
      <c r="N439" s="1">
        <f t="shared" si="37"/>
      </c>
      <c r="O439" s="1">
        <f t="shared" si="38"/>
      </c>
      <c r="P439" s="1"/>
      <c r="Q439" s="1">
        <f t="shared" si="39"/>
      </c>
      <c r="R439" s="1">
        <f t="shared" si="40"/>
      </c>
      <c r="S439" s="1">
        <f t="shared" si="41"/>
      </c>
      <c r="T439" s="9"/>
      <c r="Y439" t="s">
        <v>61</v>
      </c>
      <c r="Z439" t="s">
        <v>382</v>
      </c>
      <c r="AA439">
        <v>622</v>
      </c>
      <c r="AB439">
        <f>'Validación EAE'!D436</f>
        <v>434</v>
      </c>
      <c r="AC439">
        <v>48074</v>
      </c>
    </row>
    <row r="440" spans="1:29" ht="14.25">
      <c r="A440" s="14"/>
      <c r="B440" s="14"/>
      <c r="C440" s="14"/>
      <c r="D440" s="20"/>
      <c r="E440" s="14"/>
      <c r="F440" s="14"/>
      <c r="G440" s="14"/>
      <c r="H440" s="14"/>
      <c r="I440" s="14"/>
      <c r="J440" s="14"/>
      <c r="K440" s="14"/>
      <c r="L440" s="14"/>
      <c r="M440" s="3">
        <f t="shared" si="36"/>
      </c>
      <c r="N440" s="1">
        <f t="shared" si="37"/>
      </c>
      <c r="O440" s="1">
        <f t="shared" si="38"/>
      </c>
      <c r="P440" s="1"/>
      <c r="Q440" s="1">
        <f t="shared" si="39"/>
      </c>
      <c r="R440" s="1">
        <f t="shared" si="40"/>
      </c>
      <c r="S440" s="1">
        <f t="shared" si="41"/>
      </c>
      <c r="T440" s="9"/>
      <c r="Y440" t="s">
        <v>66</v>
      </c>
      <c r="Z440" t="s">
        <v>470</v>
      </c>
      <c r="AA440">
        <v>665</v>
      </c>
      <c r="AB440">
        <f>'Validación EAE'!D437</f>
        <v>435</v>
      </c>
      <c r="AC440">
        <v>48080</v>
      </c>
    </row>
    <row r="441" spans="1:29" ht="14.25">
      <c r="A441" s="14"/>
      <c r="B441" s="14"/>
      <c r="C441" s="14"/>
      <c r="D441" s="20"/>
      <c r="E441" s="14"/>
      <c r="F441" s="14"/>
      <c r="G441" s="14"/>
      <c r="H441" s="14"/>
      <c r="I441" s="14"/>
      <c r="J441" s="14"/>
      <c r="K441" s="14"/>
      <c r="L441" s="14"/>
      <c r="M441" s="3">
        <f t="shared" si="36"/>
      </c>
      <c r="N441" s="1">
        <f t="shared" si="37"/>
      </c>
      <c r="O441" s="1">
        <f t="shared" si="38"/>
      </c>
      <c r="P441" s="1"/>
      <c r="Q441" s="1">
        <f t="shared" si="39"/>
      </c>
      <c r="R441" s="1">
        <f t="shared" si="40"/>
      </c>
      <c r="S441" s="1">
        <f t="shared" si="41"/>
      </c>
      <c r="T441" s="9"/>
      <c r="Y441" t="s">
        <v>66</v>
      </c>
      <c r="Z441" t="s">
        <v>628</v>
      </c>
      <c r="AA441">
        <v>17</v>
      </c>
      <c r="AB441">
        <f>'Validación EAE'!D438</f>
        <v>436</v>
      </c>
      <c r="AC441">
        <v>48080</v>
      </c>
    </row>
    <row r="442" spans="1:29" ht="14.25">
      <c r="A442" s="14"/>
      <c r="B442" s="14"/>
      <c r="C442" s="14"/>
      <c r="D442" s="20"/>
      <c r="E442" s="14"/>
      <c r="F442" s="14"/>
      <c r="G442" s="14"/>
      <c r="H442" s="14"/>
      <c r="I442" s="14"/>
      <c r="J442" s="14"/>
      <c r="K442" s="14"/>
      <c r="L442" s="14"/>
      <c r="M442" s="3">
        <f t="shared" si="36"/>
      </c>
      <c r="N442" s="1">
        <f t="shared" si="37"/>
      </c>
      <c r="O442" s="1">
        <f t="shared" si="38"/>
      </c>
      <c r="P442" s="1"/>
      <c r="Q442" s="1">
        <f t="shared" si="39"/>
      </c>
      <c r="R442" s="1">
        <f t="shared" si="40"/>
      </c>
      <c r="S442" s="1">
        <f t="shared" si="41"/>
      </c>
      <c r="T442" s="9"/>
      <c r="Y442" t="s">
        <v>66</v>
      </c>
      <c r="Z442" t="s">
        <v>629</v>
      </c>
      <c r="AA442">
        <v>4</v>
      </c>
      <c r="AB442">
        <f>'Validación EAE'!D439</f>
        <v>437</v>
      </c>
      <c r="AC442">
        <v>48080</v>
      </c>
    </row>
    <row r="443" spans="1:29" ht="14.25">
      <c r="A443" s="14"/>
      <c r="B443" s="14"/>
      <c r="C443" s="14"/>
      <c r="D443" s="20"/>
      <c r="E443" s="14"/>
      <c r="F443" s="14"/>
      <c r="G443" s="14"/>
      <c r="H443" s="14"/>
      <c r="I443" s="14"/>
      <c r="J443" s="14"/>
      <c r="K443" s="14"/>
      <c r="L443" s="14"/>
      <c r="M443" s="3">
        <f t="shared" si="36"/>
      </c>
      <c r="N443" s="1">
        <f t="shared" si="37"/>
      </c>
      <c r="O443" s="1">
        <f t="shared" si="38"/>
      </c>
      <c r="P443" s="1"/>
      <c r="Q443" s="1">
        <f t="shared" si="39"/>
      </c>
      <c r="R443" s="1">
        <f t="shared" si="40"/>
      </c>
      <c r="S443" s="1">
        <f t="shared" si="41"/>
      </c>
      <c r="T443" s="9"/>
      <c r="Y443" t="s">
        <v>66</v>
      </c>
      <c r="Z443" t="s">
        <v>436</v>
      </c>
      <c r="AA443">
        <v>684</v>
      </c>
      <c r="AB443">
        <f>'Validación EAE'!D440</f>
        <v>438</v>
      </c>
      <c r="AC443">
        <v>48080</v>
      </c>
    </row>
    <row r="444" spans="1:29" ht="14.25">
      <c r="A444" s="14"/>
      <c r="B444" s="14"/>
      <c r="C444" s="14"/>
      <c r="D444" s="20"/>
      <c r="E444" s="14"/>
      <c r="F444" s="14"/>
      <c r="G444" s="14"/>
      <c r="H444" s="14"/>
      <c r="I444" s="14"/>
      <c r="J444" s="14"/>
      <c r="K444" s="14"/>
      <c r="L444" s="14"/>
      <c r="M444" s="3">
        <f t="shared" si="36"/>
      </c>
      <c r="N444" s="1">
        <f t="shared" si="37"/>
      </c>
      <c r="O444" s="1">
        <f t="shared" si="38"/>
      </c>
      <c r="P444" s="1"/>
      <c r="Q444" s="1">
        <f t="shared" si="39"/>
      </c>
      <c r="R444" s="1">
        <f t="shared" si="40"/>
      </c>
      <c r="S444" s="1">
        <f t="shared" si="41"/>
      </c>
      <c r="T444" s="9"/>
      <c r="Y444" t="s">
        <v>66</v>
      </c>
      <c r="Z444" t="s">
        <v>401</v>
      </c>
      <c r="AA444">
        <v>660</v>
      </c>
      <c r="AB444">
        <f>'Validación EAE'!D441</f>
        <v>439</v>
      </c>
      <c r="AC444">
        <v>48080</v>
      </c>
    </row>
    <row r="445" spans="1:29" ht="14.25">
      <c r="A445" s="14"/>
      <c r="B445" s="14"/>
      <c r="C445" s="14"/>
      <c r="D445" s="20"/>
      <c r="E445" s="14"/>
      <c r="F445" s="14"/>
      <c r="G445" s="14"/>
      <c r="H445" s="14"/>
      <c r="I445" s="14"/>
      <c r="J445" s="14"/>
      <c r="K445" s="14"/>
      <c r="L445" s="14"/>
      <c r="M445" s="3">
        <f t="shared" si="36"/>
      </c>
      <c r="N445" s="1">
        <f t="shared" si="37"/>
      </c>
      <c r="O445" s="1">
        <f t="shared" si="38"/>
      </c>
      <c r="P445" s="1"/>
      <c r="Q445" s="1">
        <f t="shared" si="39"/>
      </c>
      <c r="R445" s="1">
        <f t="shared" si="40"/>
      </c>
      <c r="S445" s="1">
        <f t="shared" si="41"/>
      </c>
      <c r="T445" s="9"/>
      <c r="Y445" t="s">
        <v>66</v>
      </c>
      <c r="Z445" t="s">
        <v>537</v>
      </c>
      <c r="AA445">
        <v>648</v>
      </c>
      <c r="AB445">
        <f>'Validación EAE'!D442</f>
        <v>440</v>
      </c>
      <c r="AC445">
        <v>48080</v>
      </c>
    </row>
    <row r="446" spans="1:29" ht="14.25">
      <c r="A446" s="14"/>
      <c r="B446" s="14"/>
      <c r="C446" s="14"/>
      <c r="D446" s="20"/>
      <c r="E446" s="14"/>
      <c r="F446" s="14"/>
      <c r="G446" s="14"/>
      <c r="H446" s="14"/>
      <c r="I446" s="14"/>
      <c r="J446" s="14"/>
      <c r="K446" s="14"/>
      <c r="L446" s="14"/>
      <c r="M446" s="3">
        <f t="shared" si="36"/>
      </c>
      <c r="N446" s="1">
        <f t="shared" si="37"/>
      </c>
      <c r="O446" s="1">
        <f t="shared" si="38"/>
      </c>
      <c r="P446" s="1"/>
      <c r="Q446" s="1">
        <f t="shared" si="39"/>
      </c>
      <c r="R446" s="1">
        <f t="shared" si="40"/>
      </c>
      <c r="S446" s="1">
        <f t="shared" si="41"/>
      </c>
      <c r="T446" s="9"/>
      <c r="Y446" t="s">
        <v>66</v>
      </c>
      <c r="Z446" t="s">
        <v>366</v>
      </c>
      <c r="AA446">
        <v>640</v>
      </c>
      <c r="AB446">
        <f>'Validación EAE'!D443</f>
        <v>441</v>
      </c>
      <c r="AC446">
        <v>48080</v>
      </c>
    </row>
    <row r="447" spans="1:29" ht="14.25">
      <c r="A447" s="14"/>
      <c r="B447" s="14"/>
      <c r="C447" s="14"/>
      <c r="D447" s="20"/>
      <c r="E447" s="14"/>
      <c r="F447" s="14"/>
      <c r="G447" s="14"/>
      <c r="H447" s="14"/>
      <c r="I447" s="14"/>
      <c r="J447" s="14"/>
      <c r="K447" s="14"/>
      <c r="L447" s="14"/>
      <c r="M447" s="3">
        <f t="shared" si="36"/>
      </c>
      <c r="N447" s="1">
        <f t="shared" si="37"/>
      </c>
      <c r="O447" s="1">
        <f t="shared" si="38"/>
      </c>
      <c r="P447" s="1"/>
      <c r="Q447" s="1">
        <f t="shared" si="39"/>
      </c>
      <c r="R447" s="1">
        <f t="shared" si="40"/>
      </c>
      <c r="S447" s="1">
        <f t="shared" si="41"/>
      </c>
      <c r="T447" s="9"/>
      <c r="Y447" t="s">
        <v>66</v>
      </c>
      <c r="Z447" t="s">
        <v>418</v>
      </c>
      <c r="AA447">
        <v>645</v>
      </c>
      <c r="AB447">
        <f>'Validación EAE'!D444</f>
        <v>442</v>
      </c>
      <c r="AC447">
        <v>48080</v>
      </c>
    </row>
    <row r="448" spans="1:29" ht="14.25">
      <c r="A448" s="14"/>
      <c r="B448" s="14"/>
      <c r="C448" s="14"/>
      <c r="D448" s="20"/>
      <c r="E448" s="14"/>
      <c r="F448" s="14"/>
      <c r="G448" s="14"/>
      <c r="H448" s="14"/>
      <c r="I448" s="14"/>
      <c r="J448" s="14"/>
      <c r="K448" s="14"/>
      <c r="L448" s="14"/>
      <c r="M448" s="3">
        <f t="shared" si="36"/>
      </c>
      <c r="N448" s="1">
        <f t="shared" si="37"/>
      </c>
      <c r="O448" s="1">
        <f t="shared" si="38"/>
      </c>
      <c r="P448" s="1"/>
      <c r="Q448" s="1">
        <f t="shared" si="39"/>
      </c>
      <c r="R448" s="1">
        <f t="shared" si="40"/>
      </c>
      <c r="S448" s="1">
        <f t="shared" si="41"/>
      </c>
      <c r="T448" s="9"/>
      <c r="Y448" t="s">
        <v>66</v>
      </c>
      <c r="Z448" t="s">
        <v>411</v>
      </c>
      <c r="AA448">
        <v>639</v>
      </c>
      <c r="AB448">
        <f>'Validación EAE'!D445</f>
        <v>443</v>
      </c>
      <c r="AC448">
        <v>48080</v>
      </c>
    </row>
    <row r="449" spans="1:29" ht="14.25">
      <c r="A449" s="14"/>
      <c r="B449" s="14"/>
      <c r="C449" s="14"/>
      <c r="D449" s="20"/>
      <c r="E449" s="14"/>
      <c r="F449" s="14"/>
      <c r="G449" s="14"/>
      <c r="H449" s="14"/>
      <c r="I449" s="14"/>
      <c r="J449" s="14"/>
      <c r="K449" s="14"/>
      <c r="L449" s="14"/>
      <c r="M449" s="3">
        <f t="shared" si="36"/>
      </c>
      <c r="N449" s="1">
        <f t="shared" si="37"/>
      </c>
      <c r="O449" s="1">
        <f t="shared" si="38"/>
      </c>
      <c r="P449" s="1"/>
      <c r="Q449" s="1">
        <f t="shared" si="39"/>
      </c>
      <c r="R449" s="1">
        <f t="shared" si="40"/>
      </c>
      <c r="S449" s="1">
        <f t="shared" si="41"/>
      </c>
      <c r="T449" s="9"/>
      <c r="Y449" t="s">
        <v>66</v>
      </c>
      <c r="Z449" t="s">
        <v>421</v>
      </c>
      <c r="AA449">
        <v>650</v>
      </c>
      <c r="AB449">
        <f>'Validación EAE'!D446</f>
        <v>444</v>
      </c>
      <c r="AC449">
        <v>48080</v>
      </c>
    </row>
    <row r="450" spans="1:29" ht="14.25">
      <c r="A450" s="14"/>
      <c r="B450" s="14"/>
      <c r="C450" s="14"/>
      <c r="D450" s="20"/>
      <c r="E450" s="14"/>
      <c r="F450" s="14"/>
      <c r="G450" s="14"/>
      <c r="H450" s="14"/>
      <c r="I450" s="14"/>
      <c r="J450" s="14"/>
      <c r="K450" s="14"/>
      <c r="L450" s="14"/>
      <c r="M450" s="3">
        <f t="shared" si="36"/>
      </c>
      <c r="N450" s="1">
        <f t="shared" si="37"/>
      </c>
      <c r="O450" s="1">
        <f t="shared" si="38"/>
      </c>
      <c r="P450" s="1"/>
      <c r="Q450" s="1">
        <f t="shared" si="39"/>
      </c>
      <c r="R450" s="1">
        <f t="shared" si="40"/>
      </c>
      <c r="S450" s="1">
        <f t="shared" si="41"/>
      </c>
      <c r="T450" s="9"/>
      <c r="Y450" t="s">
        <v>66</v>
      </c>
      <c r="Z450" t="s">
        <v>536</v>
      </c>
      <c r="AA450">
        <v>644</v>
      </c>
      <c r="AB450">
        <f>'Validación EAE'!D447</f>
        <v>445</v>
      </c>
      <c r="AC450">
        <v>48080</v>
      </c>
    </row>
    <row r="451" spans="1:29" ht="14.25">
      <c r="A451" s="14"/>
      <c r="B451" s="14"/>
      <c r="C451" s="14"/>
      <c r="D451" s="20"/>
      <c r="E451" s="14"/>
      <c r="F451" s="14"/>
      <c r="G451" s="14"/>
      <c r="H451" s="14"/>
      <c r="I451" s="14"/>
      <c r="J451" s="14"/>
      <c r="K451" s="14"/>
      <c r="L451" s="14"/>
      <c r="M451" s="3">
        <f t="shared" si="36"/>
      </c>
      <c r="N451" s="1">
        <f t="shared" si="37"/>
      </c>
      <c r="O451" s="1">
        <f t="shared" si="38"/>
      </c>
      <c r="P451" s="1"/>
      <c r="Q451" s="1">
        <f t="shared" si="39"/>
      </c>
      <c r="R451" s="1">
        <f t="shared" si="40"/>
      </c>
      <c r="S451" s="1">
        <f t="shared" si="41"/>
      </c>
      <c r="T451" s="9"/>
      <c r="Y451" t="s">
        <v>66</v>
      </c>
      <c r="Z451" t="s">
        <v>185</v>
      </c>
      <c r="AA451">
        <v>126</v>
      </c>
      <c r="AB451">
        <f>'Validación EAE'!D448</f>
        <v>446</v>
      </c>
      <c r="AC451">
        <v>48080</v>
      </c>
    </row>
    <row r="452" spans="1:29" ht="14.25">
      <c r="A452" s="14"/>
      <c r="B452" s="14"/>
      <c r="C452" s="14"/>
      <c r="D452" s="20"/>
      <c r="E452" s="14"/>
      <c r="F452" s="14"/>
      <c r="G452" s="14"/>
      <c r="H452" s="14"/>
      <c r="I452" s="14"/>
      <c r="J452" s="14"/>
      <c r="K452" s="14"/>
      <c r="L452" s="14"/>
      <c r="M452" s="3">
        <f t="shared" si="36"/>
      </c>
      <c r="N452" s="1">
        <f t="shared" si="37"/>
      </c>
      <c r="O452" s="1">
        <f t="shared" si="38"/>
      </c>
      <c r="P452" s="1"/>
      <c r="Q452" s="1">
        <f t="shared" si="39"/>
      </c>
      <c r="R452" s="1">
        <f t="shared" si="40"/>
      </c>
      <c r="S452" s="1">
        <f t="shared" si="41"/>
      </c>
      <c r="T452" s="9"/>
      <c r="Y452" t="s">
        <v>66</v>
      </c>
      <c r="Z452" t="s">
        <v>385</v>
      </c>
      <c r="AA452">
        <v>642</v>
      </c>
      <c r="AB452">
        <f>'Validación EAE'!D449</f>
        <v>447</v>
      </c>
      <c r="AC452">
        <v>48080</v>
      </c>
    </row>
    <row r="453" spans="1:29" ht="14.25">
      <c r="A453" s="14"/>
      <c r="B453" s="14"/>
      <c r="C453" s="14"/>
      <c r="D453" s="20"/>
      <c r="E453" s="14"/>
      <c r="F453" s="14"/>
      <c r="G453" s="14"/>
      <c r="H453" s="14"/>
      <c r="I453" s="14"/>
      <c r="J453" s="14"/>
      <c r="K453" s="14"/>
      <c r="L453" s="14"/>
      <c r="M453" s="3">
        <f t="shared" si="36"/>
      </c>
      <c r="N453" s="1">
        <f t="shared" si="37"/>
      </c>
      <c r="O453" s="1">
        <f t="shared" si="38"/>
      </c>
      <c r="P453" s="1"/>
      <c r="Q453" s="1">
        <f t="shared" si="39"/>
      </c>
      <c r="R453" s="1">
        <f t="shared" si="40"/>
      </c>
      <c r="S453" s="1">
        <f t="shared" si="41"/>
      </c>
      <c r="T453" s="9"/>
      <c r="Y453" t="s">
        <v>66</v>
      </c>
      <c r="Z453" t="s">
        <v>419</v>
      </c>
      <c r="AA453">
        <v>647</v>
      </c>
      <c r="AB453">
        <f>'Validación EAE'!D450</f>
        <v>448</v>
      </c>
      <c r="AC453">
        <v>48080</v>
      </c>
    </row>
    <row r="454" spans="1:29" ht="14.25">
      <c r="A454" s="14"/>
      <c r="B454" s="14"/>
      <c r="C454" s="14"/>
      <c r="D454" s="20"/>
      <c r="E454" s="14"/>
      <c r="F454" s="14"/>
      <c r="G454" s="14"/>
      <c r="H454" s="14"/>
      <c r="I454" s="14"/>
      <c r="J454" s="14"/>
      <c r="K454" s="14"/>
      <c r="L454" s="14"/>
      <c r="M454" s="3">
        <f aca="true" t="shared" si="42" ref="M454:M500">CONCATENATE(IF(N454=-1," - Error en Municipio",""),IF(O454=-1," - Error en EAE",""),IF(T454=-1," - Error incoherencia Municipio-EAE",""))</f>
      </c>
      <c r="N454" s="1">
        <f aca="true" t="shared" si="43" ref="N454:N499">IF(ISBLANK($K454),"",VLOOKUP($K454,V$1:W$65536,2,FALSE))</f>
      </c>
      <c r="O454" s="1">
        <f aca="true" t="shared" si="44" ref="O454:O499">IF(ISBLANK($L454),"",VLOOKUP($L454,Z$1:AA$65536,2,FALSE))</f>
      </c>
      <c r="P454" s="1"/>
      <c r="Q454" s="1">
        <f aca="true" t="shared" si="45" ref="Q454:Q499">IF(ISBLANK($J454),"",VLOOKUP($J454,AH$1:AI$65536,2,FALSE))</f>
      </c>
      <c r="R454" s="1">
        <f aca="true" t="shared" si="46" ref="R454:R499">IF(ISBLANK($I454),"",VLOOKUP($I454,AK$1:AL$65536,2,FALSE))</f>
      </c>
      <c r="S454" s="1">
        <f aca="true" t="shared" si="47" ref="S454:S499">IF(ISBLANK($B454),"",VLOOKUP($B454,AE$1:AF$65536,2,FALSE))</f>
      </c>
      <c r="T454" s="9"/>
      <c r="Y454" t="s">
        <v>66</v>
      </c>
      <c r="Z454" t="s">
        <v>383</v>
      </c>
      <c r="AA454">
        <v>641</v>
      </c>
      <c r="AB454">
        <f>'Validación EAE'!D451</f>
        <v>449</v>
      </c>
      <c r="AC454">
        <v>48080</v>
      </c>
    </row>
    <row r="455" spans="1:29" ht="14.25">
      <c r="A455" s="14"/>
      <c r="B455" s="14"/>
      <c r="C455" s="14"/>
      <c r="D455" s="20"/>
      <c r="E455" s="14"/>
      <c r="F455" s="14"/>
      <c r="G455" s="14"/>
      <c r="H455" s="14"/>
      <c r="I455" s="14"/>
      <c r="J455" s="14"/>
      <c r="K455" s="14"/>
      <c r="L455" s="14"/>
      <c r="M455" s="3">
        <f t="shared" si="42"/>
      </c>
      <c r="N455" s="1">
        <f t="shared" si="43"/>
      </c>
      <c r="O455" s="1">
        <f t="shared" si="44"/>
      </c>
      <c r="P455" s="1"/>
      <c r="Q455" s="1">
        <f t="shared" si="45"/>
      </c>
      <c r="R455" s="1">
        <f t="shared" si="46"/>
      </c>
      <c r="S455" s="1">
        <f t="shared" si="47"/>
      </c>
      <c r="T455" s="9"/>
      <c r="Y455" t="s">
        <v>66</v>
      </c>
      <c r="Z455" t="s">
        <v>412</v>
      </c>
      <c r="AA455">
        <v>643</v>
      </c>
      <c r="AB455">
        <f>'Validación EAE'!D452</f>
        <v>450</v>
      </c>
      <c r="AC455">
        <v>48080</v>
      </c>
    </row>
    <row r="456" spans="1:29" ht="14.25">
      <c r="A456" s="14"/>
      <c r="B456" s="14"/>
      <c r="C456" s="14"/>
      <c r="D456" s="20"/>
      <c r="E456" s="14"/>
      <c r="F456" s="14"/>
      <c r="G456" s="14"/>
      <c r="H456" s="14"/>
      <c r="I456" s="14"/>
      <c r="J456" s="14"/>
      <c r="K456" s="14"/>
      <c r="L456" s="14"/>
      <c r="M456" s="3">
        <f t="shared" si="42"/>
      </c>
      <c r="N456" s="1">
        <f t="shared" si="43"/>
      </c>
      <c r="O456" s="1">
        <f t="shared" si="44"/>
      </c>
      <c r="P456" s="1"/>
      <c r="Q456" s="1">
        <f t="shared" si="45"/>
      </c>
      <c r="R456" s="1">
        <f t="shared" si="46"/>
      </c>
      <c r="S456" s="1">
        <f t="shared" si="47"/>
      </c>
      <c r="T456" s="9"/>
      <c r="Y456" t="s">
        <v>66</v>
      </c>
      <c r="Z456" t="s">
        <v>514</v>
      </c>
      <c r="AA456">
        <v>646</v>
      </c>
      <c r="AB456">
        <f>'Validación EAE'!D453</f>
        <v>451</v>
      </c>
      <c r="AC456">
        <v>48080</v>
      </c>
    </row>
    <row r="457" spans="1:29" ht="14.25">
      <c r="A457" s="14"/>
      <c r="B457" s="14"/>
      <c r="C457" s="14"/>
      <c r="D457" s="20"/>
      <c r="E457" s="14"/>
      <c r="F457" s="14"/>
      <c r="G457" s="14"/>
      <c r="H457" s="14"/>
      <c r="I457" s="14"/>
      <c r="J457" s="14"/>
      <c r="K457" s="14"/>
      <c r="L457" s="14"/>
      <c r="M457" s="3">
        <f t="shared" si="42"/>
      </c>
      <c r="N457" s="1">
        <f t="shared" si="43"/>
      </c>
      <c r="O457" s="1">
        <f t="shared" si="44"/>
      </c>
      <c r="P457" s="1"/>
      <c r="Q457" s="1">
        <f t="shared" si="45"/>
      </c>
      <c r="R457" s="1">
        <f t="shared" si="46"/>
      </c>
      <c r="S457" s="1">
        <f t="shared" si="47"/>
      </c>
      <c r="T457" s="9"/>
      <c r="Y457" t="s">
        <v>74</v>
      </c>
      <c r="Z457" t="s">
        <v>402</v>
      </c>
      <c r="AA457">
        <v>755</v>
      </c>
      <c r="AB457">
        <f>'Validación EAE'!D454</f>
        <v>452</v>
      </c>
      <c r="AC457">
        <v>48095</v>
      </c>
    </row>
    <row r="458" spans="1:29" ht="14.25">
      <c r="A458" s="14"/>
      <c r="B458" s="14"/>
      <c r="C458" s="14"/>
      <c r="D458" s="20"/>
      <c r="E458" s="14"/>
      <c r="F458" s="14"/>
      <c r="G458" s="14"/>
      <c r="H458" s="14"/>
      <c r="I458" s="14"/>
      <c r="J458" s="14"/>
      <c r="K458" s="14"/>
      <c r="L458" s="14"/>
      <c r="M458" s="3">
        <f t="shared" si="42"/>
      </c>
      <c r="N458" s="1">
        <f t="shared" si="43"/>
      </c>
      <c r="O458" s="1">
        <f t="shared" si="44"/>
      </c>
      <c r="P458" s="1"/>
      <c r="Q458" s="1">
        <f t="shared" si="45"/>
      </c>
      <c r="R458" s="1">
        <f t="shared" si="46"/>
      </c>
      <c r="S458" s="1">
        <f t="shared" si="47"/>
      </c>
      <c r="T458" s="9"/>
      <c r="Y458" t="s">
        <v>74</v>
      </c>
      <c r="Z458" t="s">
        <v>398</v>
      </c>
      <c r="AA458">
        <v>752</v>
      </c>
      <c r="AB458">
        <f>'Validación EAE'!D455</f>
        <v>453</v>
      </c>
      <c r="AC458">
        <v>48095</v>
      </c>
    </row>
    <row r="459" spans="1:29" ht="14.25">
      <c r="A459" s="14"/>
      <c r="B459" s="14"/>
      <c r="C459" s="14"/>
      <c r="D459" s="20"/>
      <c r="E459" s="14"/>
      <c r="F459" s="14"/>
      <c r="G459" s="14"/>
      <c r="H459" s="14"/>
      <c r="I459" s="14"/>
      <c r="J459" s="14"/>
      <c r="K459" s="14"/>
      <c r="L459" s="14"/>
      <c r="M459" s="3">
        <f t="shared" si="42"/>
      </c>
      <c r="N459" s="1">
        <f t="shared" si="43"/>
      </c>
      <c r="O459" s="1">
        <f t="shared" si="44"/>
      </c>
      <c r="P459" s="1"/>
      <c r="Q459" s="1">
        <f t="shared" si="45"/>
      </c>
      <c r="R459" s="1">
        <f t="shared" si="46"/>
      </c>
      <c r="S459" s="1">
        <f t="shared" si="47"/>
      </c>
      <c r="T459" s="9"/>
      <c r="Y459" t="s">
        <v>74</v>
      </c>
      <c r="Z459" t="s">
        <v>426</v>
      </c>
      <c r="AA459">
        <v>751</v>
      </c>
      <c r="AB459">
        <f>'Validación EAE'!D456</f>
        <v>454</v>
      </c>
      <c r="AC459">
        <v>48095</v>
      </c>
    </row>
    <row r="460" spans="1:29" ht="14.25">
      <c r="A460" s="14"/>
      <c r="B460" s="14"/>
      <c r="C460" s="14"/>
      <c r="D460" s="20"/>
      <c r="E460" s="14"/>
      <c r="F460" s="14"/>
      <c r="G460" s="14"/>
      <c r="H460" s="14"/>
      <c r="I460" s="14"/>
      <c r="J460" s="14"/>
      <c r="K460" s="14"/>
      <c r="L460" s="14"/>
      <c r="M460" s="3">
        <f t="shared" si="42"/>
      </c>
      <c r="N460" s="1">
        <f t="shared" si="43"/>
      </c>
      <c r="O460" s="1">
        <f t="shared" si="44"/>
      </c>
      <c r="P460" s="1"/>
      <c r="Q460" s="1">
        <f t="shared" si="45"/>
      </c>
      <c r="R460" s="1">
        <f t="shared" si="46"/>
      </c>
      <c r="S460" s="1">
        <f t="shared" si="47"/>
      </c>
      <c r="T460" s="9"/>
      <c r="Y460" t="s">
        <v>74</v>
      </c>
      <c r="Z460" t="s">
        <v>215</v>
      </c>
      <c r="AA460">
        <v>220</v>
      </c>
      <c r="AB460">
        <f>'Validación EAE'!D457</f>
        <v>455</v>
      </c>
      <c r="AC460">
        <v>48095</v>
      </c>
    </row>
    <row r="461" spans="1:29" ht="14.25">
      <c r="A461" s="14"/>
      <c r="B461" s="14"/>
      <c r="C461" s="14"/>
      <c r="D461" s="20"/>
      <c r="E461" s="14"/>
      <c r="F461" s="14"/>
      <c r="G461" s="14"/>
      <c r="H461" s="14"/>
      <c r="I461" s="14"/>
      <c r="J461" s="14"/>
      <c r="K461" s="14"/>
      <c r="L461" s="14"/>
      <c r="M461" s="3">
        <f t="shared" si="42"/>
      </c>
      <c r="N461" s="1">
        <f t="shared" si="43"/>
      </c>
      <c r="O461" s="1">
        <f t="shared" si="44"/>
      </c>
      <c r="P461" s="1"/>
      <c r="Q461" s="1">
        <f t="shared" si="45"/>
      </c>
      <c r="R461" s="1">
        <f t="shared" si="46"/>
      </c>
      <c r="S461" s="1">
        <f t="shared" si="47"/>
      </c>
      <c r="T461" s="9"/>
      <c r="Y461" t="s">
        <v>74</v>
      </c>
      <c r="Z461" t="s">
        <v>465</v>
      </c>
      <c r="AA461">
        <v>747</v>
      </c>
      <c r="AB461">
        <f>'Validación EAE'!D458</f>
        <v>456</v>
      </c>
      <c r="AC461">
        <v>48095</v>
      </c>
    </row>
    <row r="462" spans="1:29" ht="14.25">
      <c r="A462" s="14"/>
      <c r="B462" s="14"/>
      <c r="C462" s="14"/>
      <c r="D462" s="20"/>
      <c r="E462" s="14"/>
      <c r="F462" s="14"/>
      <c r="G462" s="14"/>
      <c r="H462" s="14"/>
      <c r="I462" s="14"/>
      <c r="J462" s="14"/>
      <c r="K462" s="14"/>
      <c r="L462" s="14"/>
      <c r="M462" s="3">
        <f t="shared" si="42"/>
      </c>
      <c r="N462" s="1">
        <f t="shared" si="43"/>
      </c>
      <c r="O462" s="1">
        <f t="shared" si="44"/>
      </c>
      <c r="P462" s="1"/>
      <c r="Q462" s="1">
        <f t="shared" si="45"/>
      </c>
      <c r="R462" s="1">
        <f t="shared" si="46"/>
      </c>
      <c r="S462" s="1">
        <f t="shared" si="47"/>
      </c>
      <c r="T462" s="9"/>
      <c r="Y462" t="s">
        <v>74</v>
      </c>
      <c r="Z462" t="s">
        <v>519</v>
      </c>
      <c r="AA462">
        <v>750</v>
      </c>
      <c r="AB462">
        <f>'Validación EAE'!D459</f>
        <v>457</v>
      </c>
      <c r="AC462">
        <v>48095</v>
      </c>
    </row>
    <row r="463" spans="1:29" ht="14.25">
      <c r="A463" s="14"/>
      <c r="B463" s="14"/>
      <c r="C463" s="14"/>
      <c r="D463" s="20"/>
      <c r="E463" s="14"/>
      <c r="F463" s="14"/>
      <c r="G463" s="14"/>
      <c r="H463" s="14"/>
      <c r="I463" s="14"/>
      <c r="J463" s="14"/>
      <c r="K463" s="14"/>
      <c r="L463" s="14"/>
      <c r="M463" s="3">
        <f t="shared" si="42"/>
      </c>
      <c r="N463" s="1">
        <f t="shared" si="43"/>
      </c>
      <c r="O463" s="1">
        <f t="shared" si="44"/>
      </c>
      <c r="P463" s="1"/>
      <c r="Q463" s="1">
        <f t="shared" si="45"/>
      </c>
      <c r="R463" s="1">
        <f t="shared" si="46"/>
      </c>
      <c r="S463" s="1">
        <f t="shared" si="47"/>
      </c>
      <c r="T463" s="9"/>
      <c r="Y463" t="s">
        <v>74</v>
      </c>
      <c r="Z463" t="s">
        <v>422</v>
      </c>
      <c r="AA463">
        <v>749</v>
      </c>
      <c r="AB463">
        <f>'Validación EAE'!D460</f>
        <v>458</v>
      </c>
      <c r="AC463">
        <v>48095</v>
      </c>
    </row>
    <row r="464" spans="1:29" ht="14.25">
      <c r="A464" s="14"/>
      <c r="B464" s="14"/>
      <c r="C464" s="14"/>
      <c r="D464" s="20"/>
      <c r="E464" s="14"/>
      <c r="F464" s="14"/>
      <c r="G464" s="14"/>
      <c r="H464" s="14"/>
      <c r="I464" s="14"/>
      <c r="J464" s="14"/>
      <c r="K464" s="14"/>
      <c r="L464" s="14"/>
      <c r="M464" s="3">
        <f t="shared" si="42"/>
      </c>
      <c r="N464" s="1">
        <f t="shared" si="43"/>
      </c>
      <c r="O464" s="1">
        <f t="shared" si="44"/>
      </c>
      <c r="P464" s="1"/>
      <c r="Q464" s="1">
        <f t="shared" si="45"/>
      </c>
      <c r="R464" s="1">
        <f t="shared" si="46"/>
      </c>
      <c r="S464" s="1">
        <f t="shared" si="47"/>
      </c>
      <c r="T464" s="9"/>
      <c r="Y464" t="s">
        <v>74</v>
      </c>
      <c r="Z464" t="s">
        <v>278</v>
      </c>
      <c r="AA464">
        <v>329</v>
      </c>
      <c r="AB464">
        <f>'Validación EAE'!D461</f>
        <v>459</v>
      </c>
      <c r="AC464">
        <v>48095</v>
      </c>
    </row>
    <row r="465" spans="1:29" ht="14.25">
      <c r="A465" s="14"/>
      <c r="B465" s="14"/>
      <c r="C465" s="14"/>
      <c r="D465" s="20"/>
      <c r="E465" s="14"/>
      <c r="F465" s="14"/>
      <c r="G465" s="14"/>
      <c r="H465" s="14"/>
      <c r="I465" s="14"/>
      <c r="J465" s="14"/>
      <c r="K465" s="14"/>
      <c r="L465" s="14"/>
      <c r="M465" s="3">
        <f t="shared" si="42"/>
      </c>
      <c r="N465" s="1">
        <f t="shared" si="43"/>
      </c>
      <c r="O465" s="1">
        <f t="shared" si="44"/>
      </c>
      <c r="P465" s="1"/>
      <c r="Q465" s="1">
        <f t="shared" si="45"/>
      </c>
      <c r="R465" s="1">
        <f t="shared" si="46"/>
      </c>
      <c r="S465" s="1">
        <f t="shared" si="47"/>
      </c>
      <c r="T465" s="9"/>
      <c r="Y465" t="s">
        <v>75</v>
      </c>
      <c r="Z465" t="s">
        <v>483</v>
      </c>
      <c r="AA465">
        <v>774</v>
      </c>
      <c r="AB465">
        <f>'Validación EAE'!D462</f>
        <v>460</v>
      </c>
      <c r="AC465">
        <v>48096</v>
      </c>
    </row>
    <row r="466" spans="1:29" ht="14.25">
      <c r="A466" s="14"/>
      <c r="B466" s="14"/>
      <c r="C466" s="14"/>
      <c r="D466" s="20"/>
      <c r="E466" s="14"/>
      <c r="F466" s="14"/>
      <c r="G466" s="14"/>
      <c r="H466" s="14"/>
      <c r="I466" s="14"/>
      <c r="J466" s="14"/>
      <c r="K466" s="14"/>
      <c r="L466" s="14"/>
      <c r="M466" s="3">
        <f t="shared" si="42"/>
      </c>
      <c r="N466" s="1">
        <f t="shared" si="43"/>
      </c>
      <c r="O466" s="1">
        <f t="shared" si="44"/>
      </c>
      <c r="P466" s="1"/>
      <c r="Q466" s="1">
        <f t="shared" si="45"/>
      </c>
      <c r="R466" s="1">
        <f t="shared" si="46"/>
      </c>
      <c r="S466" s="1">
        <f t="shared" si="47"/>
      </c>
      <c r="T466" s="9"/>
      <c r="Y466" t="s">
        <v>75</v>
      </c>
      <c r="Z466" t="s">
        <v>520</v>
      </c>
      <c r="AA466">
        <v>759</v>
      </c>
      <c r="AB466">
        <f>'Validación EAE'!D463</f>
        <v>461</v>
      </c>
      <c r="AC466">
        <v>48096</v>
      </c>
    </row>
    <row r="467" spans="1:29" ht="14.25">
      <c r="A467" s="14"/>
      <c r="B467" s="14"/>
      <c r="C467" s="14"/>
      <c r="D467" s="20"/>
      <c r="E467" s="14"/>
      <c r="F467" s="14"/>
      <c r="G467" s="14"/>
      <c r="H467" s="14"/>
      <c r="I467" s="14"/>
      <c r="J467" s="14"/>
      <c r="K467" s="14"/>
      <c r="L467" s="14"/>
      <c r="M467" s="3">
        <f t="shared" si="42"/>
      </c>
      <c r="N467" s="1">
        <f t="shared" si="43"/>
      </c>
      <c r="O467" s="1">
        <f t="shared" si="44"/>
      </c>
      <c r="P467" s="1"/>
      <c r="Q467" s="1">
        <f t="shared" si="45"/>
      </c>
      <c r="R467" s="1">
        <f t="shared" si="46"/>
      </c>
      <c r="S467" s="1">
        <f t="shared" si="47"/>
      </c>
      <c r="T467" s="9"/>
      <c r="Y467" t="s">
        <v>75</v>
      </c>
      <c r="Z467" t="s">
        <v>474</v>
      </c>
      <c r="AA467">
        <v>763</v>
      </c>
      <c r="AB467">
        <f>'Validación EAE'!D464</f>
        <v>462</v>
      </c>
      <c r="AC467">
        <v>48096</v>
      </c>
    </row>
    <row r="468" spans="1:29" ht="14.25">
      <c r="A468" s="14"/>
      <c r="B468" s="14"/>
      <c r="C468" s="14"/>
      <c r="D468" s="20"/>
      <c r="E468" s="14"/>
      <c r="F468" s="14"/>
      <c r="G468" s="14"/>
      <c r="H468" s="14"/>
      <c r="I468" s="14"/>
      <c r="J468" s="14"/>
      <c r="K468" s="14"/>
      <c r="L468" s="14"/>
      <c r="M468" s="3">
        <f t="shared" si="42"/>
      </c>
      <c r="N468" s="1">
        <f t="shared" si="43"/>
      </c>
      <c r="O468" s="1">
        <f t="shared" si="44"/>
      </c>
      <c r="P468" s="1"/>
      <c r="Q468" s="1">
        <f t="shared" si="45"/>
      </c>
      <c r="R468" s="1">
        <f t="shared" si="46"/>
      </c>
      <c r="S468" s="1">
        <f t="shared" si="47"/>
      </c>
      <c r="T468" s="9"/>
      <c r="Y468" t="s">
        <v>75</v>
      </c>
      <c r="Z468" t="s">
        <v>445</v>
      </c>
      <c r="AA468">
        <v>772</v>
      </c>
      <c r="AB468">
        <f>'Validación EAE'!D465</f>
        <v>463</v>
      </c>
      <c r="AC468">
        <v>48096</v>
      </c>
    </row>
    <row r="469" spans="1:29" ht="14.25">
      <c r="A469" s="14"/>
      <c r="B469" s="14"/>
      <c r="C469" s="14"/>
      <c r="D469" s="20"/>
      <c r="E469" s="14"/>
      <c r="F469" s="14"/>
      <c r="G469" s="14"/>
      <c r="H469" s="14"/>
      <c r="I469" s="14"/>
      <c r="J469" s="14"/>
      <c r="K469" s="14"/>
      <c r="L469" s="14"/>
      <c r="M469" s="3">
        <f t="shared" si="42"/>
      </c>
      <c r="N469" s="1">
        <f t="shared" si="43"/>
      </c>
      <c r="O469" s="1">
        <f t="shared" si="44"/>
      </c>
      <c r="P469" s="1"/>
      <c r="Q469" s="1">
        <f t="shared" si="45"/>
      </c>
      <c r="R469" s="1">
        <f t="shared" si="46"/>
      </c>
      <c r="S469" s="1">
        <f t="shared" si="47"/>
      </c>
      <c r="T469" s="9"/>
      <c r="Y469" t="s">
        <v>75</v>
      </c>
      <c r="Z469" t="s">
        <v>443</v>
      </c>
      <c r="AA469">
        <v>765</v>
      </c>
      <c r="AB469">
        <f>'Validación EAE'!D466</f>
        <v>464</v>
      </c>
      <c r="AC469">
        <v>48096</v>
      </c>
    </row>
    <row r="470" spans="1:29" ht="14.25">
      <c r="A470" s="14"/>
      <c r="B470" s="14"/>
      <c r="C470" s="14"/>
      <c r="D470" s="20"/>
      <c r="E470" s="14"/>
      <c r="F470" s="14"/>
      <c r="G470" s="14"/>
      <c r="H470" s="14"/>
      <c r="I470" s="14"/>
      <c r="J470" s="14"/>
      <c r="K470" s="14"/>
      <c r="L470" s="14"/>
      <c r="M470" s="3">
        <f t="shared" si="42"/>
      </c>
      <c r="N470" s="1">
        <f t="shared" si="43"/>
      </c>
      <c r="O470" s="1">
        <f t="shared" si="44"/>
      </c>
      <c r="P470" s="1"/>
      <c r="Q470" s="1">
        <f t="shared" si="45"/>
      </c>
      <c r="R470" s="1">
        <f t="shared" si="46"/>
      </c>
      <c r="S470" s="1">
        <f t="shared" si="47"/>
      </c>
      <c r="T470" s="9"/>
      <c r="Y470" t="s">
        <v>75</v>
      </c>
      <c r="Z470" t="s">
        <v>471</v>
      </c>
      <c r="AA470">
        <v>758</v>
      </c>
      <c r="AB470">
        <f>'Validación EAE'!D467</f>
        <v>465</v>
      </c>
      <c r="AC470">
        <v>48096</v>
      </c>
    </row>
    <row r="471" spans="1:29" ht="14.25">
      <c r="A471" s="14"/>
      <c r="B471" s="14"/>
      <c r="C471" s="14"/>
      <c r="D471" s="20"/>
      <c r="E471" s="14"/>
      <c r="F471" s="14"/>
      <c r="G471" s="14"/>
      <c r="H471" s="14"/>
      <c r="I471" s="14"/>
      <c r="J471" s="14"/>
      <c r="K471" s="14"/>
      <c r="L471" s="14"/>
      <c r="M471" s="3">
        <f t="shared" si="42"/>
      </c>
      <c r="N471" s="1">
        <f t="shared" si="43"/>
      </c>
      <c r="O471" s="1">
        <f t="shared" si="44"/>
      </c>
      <c r="P471" s="1"/>
      <c r="Q471" s="1">
        <f t="shared" si="45"/>
      </c>
      <c r="R471" s="1">
        <f t="shared" si="46"/>
      </c>
      <c r="S471" s="1">
        <f t="shared" si="47"/>
      </c>
      <c r="T471" s="9"/>
      <c r="Y471" t="s">
        <v>75</v>
      </c>
      <c r="Z471" t="s">
        <v>479</v>
      </c>
      <c r="AA471">
        <v>771</v>
      </c>
      <c r="AB471">
        <f>'Validación EAE'!D468</f>
        <v>466</v>
      </c>
      <c r="AC471">
        <v>48096</v>
      </c>
    </row>
    <row r="472" spans="1:29" ht="14.25">
      <c r="A472" s="14"/>
      <c r="B472" s="14"/>
      <c r="C472" s="14"/>
      <c r="D472" s="20"/>
      <c r="E472" s="14"/>
      <c r="F472" s="14"/>
      <c r="G472" s="14"/>
      <c r="H472" s="14"/>
      <c r="I472" s="14"/>
      <c r="J472" s="14"/>
      <c r="K472" s="14"/>
      <c r="L472" s="14"/>
      <c r="M472" s="3">
        <f t="shared" si="42"/>
      </c>
      <c r="N472" s="1">
        <f t="shared" si="43"/>
      </c>
      <c r="O472" s="1">
        <f t="shared" si="44"/>
      </c>
      <c r="P472" s="1"/>
      <c r="Q472" s="1">
        <f t="shared" si="45"/>
      </c>
      <c r="R472" s="1">
        <f t="shared" si="46"/>
      </c>
      <c r="S472" s="1">
        <f t="shared" si="47"/>
      </c>
      <c r="T472" s="9"/>
      <c r="Y472" t="s">
        <v>75</v>
      </c>
      <c r="Z472" t="s">
        <v>442</v>
      </c>
      <c r="AA472">
        <v>761</v>
      </c>
      <c r="AB472">
        <f>'Validación EAE'!D469</f>
        <v>467</v>
      </c>
      <c r="AC472">
        <v>48096</v>
      </c>
    </row>
    <row r="473" spans="1:29" ht="14.25">
      <c r="A473" s="14"/>
      <c r="B473" s="14"/>
      <c r="C473" s="14"/>
      <c r="D473" s="20"/>
      <c r="E473" s="14"/>
      <c r="F473" s="14"/>
      <c r="G473" s="14"/>
      <c r="H473" s="14"/>
      <c r="I473" s="14"/>
      <c r="J473" s="14"/>
      <c r="K473" s="14"/>
      <c r="L473" s="14"/>
      <c r="M473" s="3">
        <f t="shared" si="42"/>
      </c>
      <c r="N473" s="1">
        <f t="shared" si="43"/>
      </c>
      <c r="O473" s="1">
        <f t="shared" si="44"/>
      </c>
      <c r="P473" s="1"/>
      <c r="Q473" s="1">
        <f t="shared" si="45"/>
      </c>
      <c r="R473" s="1">
        <f t="shared" si="46"/>
      </c>
      <c r="S473" s="1">
        <f t="shared" si="47"/>
      </c>
      <c r="T473" s="9"/>
      <c r="Y473" t="s">
        <v>75</v>
      </c>
      <c r="Z473" t="s">
        <v>472</v>
      </c>
      <c r="AA473">
        <v>760</v>
      </c>
      <c r="AB473">
        <f>'Validación EAE'!D470</f>
        <v>468</v>
      </c>
      <c r="AC473">
        <v>48096</v>
      </c>
    </row>
    <row r="474" spans="1:29" ht="14.25">
      <c r="A474" s="14"/>
      <c r="B474" s="14"/>
      <c r="C474" s="14"/>
      <c r="D474" s="20"/>
      <c r="E474" s="14"/>
      <c r="F474" s="14"/>
      <c r="G474" s="14"/>
      <c r="H474" s="14"/>
      <c r="I474" s="14"/>
      <c r="J474" s="14"/>
      <c r="K474" s="14"/>
      <c r="L474" s="14"/>
      <c r="M474" s="3">
        <f t="shared" si="42"/>
      </c>
      <c r="N474" s="1">
        <f t="shared" si="43"/>
      </c>
      <c r="O474" s="1">
        <f t="shared" si="44"/>
      </c>
      <c r="P474" s="1"/>
      <c r="Q474" s="1">
        <f t="shared" si="45"/>
      </c>
      <c r="R474" s="1">
        <f t="shared" si="46"/>
      </c>
      <c r="S474" s="1">
        <f t="shared" si="47"/>
      </c>
      <c r="T474" s="9"/>
      <c r="Y474" t="s">
        <v>75</v>
      </c>
      <c r="Z474" t="s">
        <v>457</v>
      </c>
      <c r="AA474">
        <v>716</v>
      </c>
      <c r="AB474">
        <f>'Validación EAE'!D471</f>
        <v>469</v>
      </c>
      <c r="AC474">
        <v>48096</v>
      </c>
    </row>
    <row r="475" spans="1:29" ht="14.25">
      <c r="A475" s="14"/>
      <c r="B475" s="14"/>
      <c r="C475" s="14"/>
      <c r="D475" s="20"/>
      <c r="E475" s="14"/>
      <c r="F475" s="14"/>
      <c r="G475" s="14"/>
      <c r="H475" s="14"/>
      <c r="I475" s="14"/>
      <c r="J475" s="14"/>
      <c r="K475" s="14"/>
      <c r="L475" s="14"/>
      <c r="M475" s="3">
        <f t="shared" si="42"/>
      </c>
      <c r="N475" s="1">
        <f t="shared" si="43"/>
      </c>
      <c r="O475" s="1">
        <f t="shared" si="44"/>
      </c>
      <c r="P475" s="1"/>
      <c r="Q475" s="1">
        <f t="shared" si="45"/>
      </c>
      <c r="R475" s="1">
        <f t="shared" si="46"/>
      </c>
      <c r="S475" s="1">
        <f t="shared" si="47"/>
      </c>
      <c r="T475" s="9"/>
      <c r="Y475" t="s">
        <v>75</v>
      </c>
      <c r="Z475" t="s">
        <v>513</v>
      </c>
      <c r="AA475">
        <v>767</v>
      </c>
      <c r="AB475">
        <f>'Validación EAE'!D472</f>
        <v>470</v>
      </c>
      <c r="AC475">
        <v>48096</v>
      </c>
    </row>
    <row r="476" spans="1:29" ht="14.25">
      <c r="A476" s="14"/>
      <c r="B476" s="14"/>
      <c r="C476" s="14"/>
      <c r="D476" s="20"/>
      <c r="E476" s="14"/>
      <c r="F476" s="14"/>
      <c r="G476" s="14"/>
      <c r="H476" s="14"/>
      <c r="I476" s="14"/>
      <c r="J476" s="14"/>
      <c r="K476" s="14"/>
      <c r="L476" s="14"/>
      <c r="M476" s="3">
        <f t="shared" si="42"/>
      </c>
      <c r="N476" s="1">
        <f t="shared" si="43"/>
      </c>
      <c r="O476" s="1">
        <f t="shared" si="44"/>
      </c>
      <c r="P476" s="1"/>
      <c r="Q476" s="1">
        <f t="shared" si="45"/>
      </c>
      <c r="R476" s="1">
        <f t="shared" si="46"/>
      </c>
      <c r="S476" s="1">
        <f t="shared" si="47"/>
      </c>
      <c r="T476" s="9"/>
      <c r="Y476" t="s">
        <v>79</v>
      </c>
      <c r="Z476" t="s">
        <v>473</v>
      </c>
      <c r="AA476">
        <v>890</v>
      </c>
      <c r="AB476">
        <f>'Validación EAE'!D473</f>
        <v>471</v>
      </c>
      <c r="AC476">
        <v>48905</v>
      </c>
    </row>
    <row r="477" spans="1:29" ht="14.25">
      <c r="A477" s="14"/>
      <c r="B477" s="14"/>
      <c r="C477" s="14"/>
      <c r="D477" s="20"/>
      <c r="E477" s="14"/>
      <c r="F477" s="14"/>
      <c r="G477" s="14"/>
      <c r="H477" s="14"/>
      <c r="I477" s="14"/>
      <c r="J477" s="14"/>
      <c r="K477" s="14"/>
      <c r="L477" s="14"/>
      <c r="M477" s="3">
        <f t="shared" si="42"/>
      </c>
      <c r="N477" s="1">
        <f t="shared" si="43"/>
      </c>
      <c r="O477" s="1">
        <f t="shared" si="44"/>
      </c>
      <c r="P477" s="1"/>
      <c r="Q477" s="1">
        <f t="shared" si="45"/>
      </c>
      <c r="R477" s="1">
        <f t="shared" si="46"/>
      </c>
      <c r="S477" s="1">
        <f t="shared" si="47"/>
      </c>
      <c r="T477" s="9"/>
      <c r="Y477" t="s">
        <v>79</v>
      </c>
      <c r="Z477" t="s">
        <v>420</v>
      </c>
      <c r="AA477">
        <v>649</v>
      </c>
      <c r="AB477">
        <f>'Validación EAE'!D474</f>
        <v>472</v>
      </c>
      <c r="AC477">
        <v>48905</v>
      </c>
    </row>
    <row r="478" spans="1:29" ht="14.25">
      <c r="A478" s="14"/>
      <c r="B478" s="14"/>
      <c r="C478" s="14"/>
      <c r="D478" s="20"/>
      <c r="E478" s="14"/>
      <c r="F478" s="14"/>
      <c r="G478" s="14"/>
      <c r="H478" s="14"/>
      <c r="I478" s="14"/>
      <c r="J478" s="14"/>
      <c r="K478" s="14"/>
      <c r="L478" s="14"/>
      <c r="M478" s="3">
        <f t="shared" si="42"/>
      </c>
      <c r="N478" s="1">
        <f t="shared" si="43"/>
      </c>
      <c r="O478" s="1">
        <f t="shared" si="44"/>
      </c>
      <c r="P478" s="1"/>
      <c r="Q478" s="1">
        <f t="shared" si="45"/>
      </c>
      <c r="R478" s="1">
        <f t="shared" si="46"/>
      </c>
      <c r="S478" s="1">
        <f t="shared" si="47"/>
      </c>
      <c r="T478" s="9"/>
      <c r="Y478" t="s">
        <v>79</v>
      </c>
      <c r="Z478" t="s">
        <v>491</v>
      </c>
      <c r="AA478">
        <v>898</v>
      </c>
      <c r="AB478">
        <f>'Validación EAE'!D475</f>
        <v>473</v>
      </c>
      <c r="AC478">
        <v>48905</v>
      </c>
    </row>
    <row r="479" spans="1:29" ht="14.25">
      <c r="A479" s="14"/>
      <c r="B479" s="14"/>
      <c r="C479" s="14"/>
      <c r="D479" s="20"/>
      <c r="E479" s="14"/>
      <c r="F479" s="14"/>
      <c r="G479" s="14"/>
      <c r="H479" s="14"/>
      <c r="I479" s="14"/>
      <c r="J479" s="14"/>
      <c r="K479" s="14"/>
      <c r="L479" s="14"/>
      <c r="M479" s="3">
        <f t="shared" si="42"/>
      </c>
      <c r="N479" s="1">
        <f t="shared" si="43"/>
      </c>
      <c r="O479" s="1">
        <f t="shared" si="44"/>
      </c>
      <c r="P479" s="1"/>
      <c r="Q479" s="1">
        <f t="shared" si="45"/>
      </c>
      <c r="R479" s="1">
        <f t="shared" si="46"/>
      </c>
      <c r="S479" s="1">
        <f t="shared" si="47"/>
      </c>
      <c r="T479" s="9"/>
      <c r="Y479" t="s">
        <v>79</v>
      </c>
      <c r="Z479" t="s">
        <v>482</v>
      </c>
      <c r="AA479">
        <v>881</v>
      </c>
      <c r="AB479">
        <f>'Validación EAE'!D476</f>
        <v>474</v>
      </c>
      <c r="AC479">
        <v>48905</v>
      </c>
    </row>
    <row r="480" spans="1:29" ht="14.25">
      <c r="A480" s="14"/>
      <c r="B480" s="14"/>
      <c r="C480" s="14"/>
      <c r="D480" s="20"/>
      <c r="E480" s="14"/>
      <c r="F480" s="14"/>
      <c r="G480" s="14"/>
      <c r="H480" s="14"/>
      <c r="I480" s="14"/>
      <c r="J480" s="14"/>
      <c r="K480" s="14"/>
      <c r="L480" s="14"/>
      <c r="M480" s="3">
        <f t="shared" si="42"/>
      </c>
      <c r="N480" s="1">
        <f t="shared" si="43"/>
      </c>
      <c r="O480" s="1">
        <f t="shared" si="44"/>
      </c>
      <c r="P480" s="1"/>
      <c r="Q480" s="1">
        <f t="shared" si="45"/>
      </c>
      <c r="R480" s="1">
        <f t="shared" si="46"/>
      </c>
      <c r="S480" s="1">
        <f t="shared" si="47"/>
      </c>
      <c r="T480" s="9"/>
      <c r="Y480" t="s">
        <v>79</v>
      </c>
      <c r="Z480" t="s">
        <v>448</v>
      </c>
      <c r="AA480">
        <v>787</v>
      </c>
      <c r="AB480">
        <f>'Validación EAE'!D477</f>
        <v>475</v>
      </c>
      <c r="AC480">
        <v>48905</v>
      </c>
    </row>
    <row r="481" spans="1:29" ht="14.25">
      <c r="A481" s="14"/>
      <c r="B481" s="14"/>
      <c r="C481" s="14"/>
      <c r="D481" s="20"/>
      <c r="E481" s="14"/>
      <c r="F481" s="14"/>
      <c r="G481" s="14"/>
      <c r="H481" s="14"/>
      <c r="I481" s="14"/>
      <c r="J481" s="14"/>
      <c r="K481" s="14"/>
      <c r="L481" s="14"/>
      <c r="M481" s="3">
        <f t="shared" si="42"/>
      </c>
      <c r="N481" s="1">
        <f t="shared" si="43"/>
      </c>
      <c r="O481" s="1">
        <f t="shared" si="44"/>
      </c>
      <c r="P481" s="1"/>
      <c r="Q481" s="1">
        <f t="shared" si="45"/>
      </c>
      <c r="R481" s="1">
        <f t="shared" si="46"/>
      </c>
      <c r="S481" s="1">
        <f t="shared" si="47"/>
      </c>
      <c r="T481" s="9"/>
      <c r="Y481" t="s">
        <v>79</v>
      </c>
      <c r="Z481" t="s">
        <v>547</v>
      </c>
      <c r="AA481">
        <v>884</v>
      </c>
      <c r="AB481">
        <f>'Validación EAE'!D478</f>
        <v>476</v>
      </c>
      <c r="AC481">
        <v>48905</v>
      </c>
    </row>
    <row r="482" spans="1:29" ht="14.25">
      <c r="A482" s="14"/>
      <c r="B482" s="14"/>
      <c r="C482" s="14"/>
      <c r="D482" s="20"/>
      <c r="E482" s="14"/>
      <c r="F482" s="14"/>
      <c r="G482" s="14"/>
      <c r="H482" s="14"/>
      <c r="I482" s="14"/>
      <c r="J482" s="14"/>
      <c r="K482" s="14"/>
      <c r="L482" s="14"/>
      <c r="M482" s="3">
        <f t="shared" si="42"/>
      </c>
      <c r="N482" s="1">
        <f t="shared" si="43"/>
      </c>
      <c r="O482" s="1">
        <f t="shared" si="44"/>
      </c>
      <c r="P482" s="1"/>
      <c r="Q482" s="1">
        <f t="shared" si="45"/>
      </c>
      <c r="R482" s="1">
        <f t="shared" si="46"/>
      </c>
      <c r="S482" s="1">
        <f t="shared" si="47"/>
      </c>
      <c r="T482" s="9"/>
      <c r="Y482" t="s">
        <v>79</v>
      </c>
      <c r="Z482" t="s">
        <v>175</v>
      </c>
      <c r="AA482">
        <v>887</v>
      </c>
      <c r="AB482">
        <f>'Validación EAE'!D479</f>
        <v>477</v>
      </c>
      <c r="AC482">
        <v>48905</v>
      </c>
    </row>
    <row r="483" spans="1:29" ht="14.25">
      <c r="A483" s="14"/>
      <c r="B483" s="14"/>
      <c r="C483" s="14"/>
      <c r="D483" s="20"/>
      <c r="E483" s="14"/>
      <c r="F483" s="14"/>
      <c r="G483" s="14"/>
      <c r="H483" s="14"/>
      <c r="I483" s="14"/>
      <c r="J483" s="14"/>
      <c r="K483" s="14"/>
      <c r="L483" s="14"/>
      <c r="M483" s="3">
        <f t="shared" si="42"/>
      </c>
      <c r="N483" s="1">
        <f t="shared" si="43"/>
      </c>
      <c r="O483" s="1">
        <f t="shared" si="44"/>
      </c>
      <c r="P483" s="1"/>
      <c r="Q483" s="1">
        <f t="shared" si="45"/>
      </c>
      <c r="R483" s="1">
        <f t="shared" si="46"/>
      </c>
      <c r="S483" s="1">
        <f t="shared" si="47"/>
      </c>
      <c r="T483" s="9"/>
      <c r="Y483" t="s">
        <v>79</v>
      </c>
      <c r="Z483" t="s">
        <v>389</v>
      </c>
      <c r="AA483">
        <v>896</v>
      </c>
      <c r="AB483">
        <f>'Validación EAE'!D480</f>
        <v>478</v>
      </c>
      <c r="AC483">
        <v>48905</v>
      </c>
    </row>
    <row r="484" spans="1:29" ht="14.25">
      <c r="A484" s="14"/>
      <c r="B484" s="14"/>
      <c r="C484" s="14"/>
      <c r="D484" s="20"/>
      <c r="E484" s="14"/>
      <c r="F484" s="14"/>
      <c r="G484" s="14"/>
      <c r="H484" s="14"/>
      <c r="I484" s="14"/>
      <c r="J484" s="14"/>
      <c r="K484" s="14"/>
      <c r="L484" s="14"/>
      <c r="M484" s="3">
        <f t="shared" si="42"/>
      </c>
      <c r="N484" s="1">
        <f t="shared" si="43"/>
      </c>
      <c r="O484" s="1">
        <f t="shared" si="44"/>
      </c>
      <c r="P484" s="1"/>
      <c r="Q484" s="1">
        <f t="shared" si="45"/>
      </c>
      <c r="R484" s="1">
        <f t="shared" si="46"/>
      </c>
      <c r="S484" s="1">
        <f t="shared" si="47"/>
      </c>
      <c r="T484" s="9"/>
      <c r="Y484" t="s">
        <v>79</v>
      </c>
      <c r="Z484" t="s">
        <v>384</v>
      </c>
      <c r="AA484">
        <v>897</v>
      </c>
      <c r="AB484">
        <f>'Validación EAE'!D481</f>
        <v>479</v>
      </c>
      <c r="AC484">
        <v>48905</v>
      </c>
    </row>
    <row r="485" spans="1:29" ht="14.25">
      <c r="A485" s="14"/>
      <c r="B485" s="14"/>
      <c r="C485" s="14"/>
      <c r="D485" s="20"/>
      <c r="E485" s="14"/>
      <c r="F485" s="14"/>
      <c r="G485" s="14"/>
      <c r="H485" s="14"/>
      <c r="I485" s="14"/>
      <c r="J485" s="14"/>
      <c r="K485" s="14"/>
      <c r="L485" s="14"/>
      <c r="M485" s="3">
        <f t="shared" si="42"/>
      </c>
      <c r="N485" s="1">
        <f t="shared" si="43"/>
      </c>
      <c r="O485" s="1">
        <f t="shared" si="44"/>
      </c>
      <c r="P485" s="1"/>
      <c r="Q485" s="1">
        <f t="shared" si="45"/>
      </c>
      <c r="R485" s="1">
        <f t="shared" si="46"/>
      </c>
      <c r="S485" s="1">
        <f t="shared" si="47"/>
      </c>
      <c r="T485" s="9"/>
      <c r="Y485" t="s">
        <v>76</v>
      </c>
      <c r="Z485" t="s">
        <v>480</v>
      </c>
      <c r="AA485">
        <v>777</v>
      </c>
      <c r="AB485">
        <f>'Validación EAE'!D482</f>
        <v>480</v>
      </c>
      <c r="AC485">
        <v>48097</v>
      </c>
    </row>
    <row r="486" spans="1:29" ht="14.25">
      <c r="A486" s="14"/>
      <c r="B486" s="14"/>
      <c r="C486" s="14"/>
      <c r="D486" s="20"/>
      <c r="E486" s="14"/>
      <c r="F486" s="14"/>
      <c r="G486" s="14"/>
      <c r="H486" s="14"/>
      <c r="I486" s="14"/>
      <c r="J486" s="14"/>
      <c r="K486" s="14"/>
      <c r="L486" s="14"/>
      <c r="M486" s="3">
        <f t="shared" si="42"/>
      </c>
      <c r="N486" s="1">
        <f t="shared" si="43"/>
      </c>
      <c r="O486" s="1">
        <f t="shared" si="44"/>
      </c>
      <c r="P486" s="1"/>
      <c r="Q486" s="1">
        <f t="shared" si="45"/>
      </c>
      <c r="R486" s="1">
        <f t="shared" si="46"/>
      </c>
      <c r="S486" s="1">
        <f t="shared" si="47"/>
      </c>
      <c r="T486" s="9"/>
      <c r="Y486" t="s">
        <v>76</v>
      </c>
      <c r="Z486" t="s">
        <v>197</v>
      </c>
      <c r="AA486">
        <v>184</v>
      </c>
      <c r="AB486">
        <f>'Validación EAE'!D483</f>
        <v>481</v>
      </c>
      <c r="AC486">
        <v>48097</v>
      </c>
    </row>
    <row r="487" spans="1:29" ht="14.25">
      <c r="A487" s="14"/>
      <c r="B487" s="14"/>
      <c r="C487" s="14"/>
      <c r="D487" s="20"/>
      <c r="E487" s="14"/>
      <c r="F487" s="14"/>
      <c r="G487" s="14"/>
      <c r="H487" s="14"/>
      <c r="I487" s="14"/>
      <c r="J487" s="14"/>
      <c r="K487" s="14"/>
      <c r="L487" s="14"/>
      <c r="M487" s="3">
        <f t="shared" si="42"/>
      </c>
      <c r="N487" s="1">
        <f t="shared" si="43"/>
      </c>
      <c r="O487" s="1">
        <f t="shared" si="44"/>
      </c>
      <c r="P487" s="1"/>
      <c r="Q487" s="1">
        <f t="shared" si="45"/>
      </c>
      <c r="R487" s="1">
        <f t="shared" si="46"/>
      </c>
      <c r="S487" s="1">
        <f t="shared" si="47"/>
      </c>
      <c r="T487" s="9"/>
      <c r="Y487" t="s">
        <v>76</v>
      </c>
      <c r="Z487" t="s">
        <v>485</v>
      </c>
      <c r="AA487">
        <v>785</v>
      </c>
      <c r="AB487">
        <f>'Validación EAE'!D484</f>
        <v>482</v>
      </c>
      <c r="AC487">
        <v>48097</v>
      </c>
    </row>
    <row r="488" spans="1:29" ht="14.25">
      <c r="A488" s="14"/>
      <c r="B488" s="14"/>
      <c r="C488" s="14"/>
      <c r="D488" s="20"/>
      <c r="E488" s="14"/>
      <c r="F488" s="14"/>
      <c r="G488" s="14"/>
      <c r="H488" s="14"/>
      <c r="I488" s="14"/>
      <c r="J488" s="14"/>
      <c r="K488" s="14"/>
      <c r="L488" s="14"/>
      <c r="M488" s="3">
        <f t="shared" si="42"/>
      </c>
      <c r="N488" s="1">
        <f t="shared" si="43"/>
      </c>
      <c r="O488" s="1">
        <f t="shared" si="44"/>
      </c>
      <c r="P488" s="1"/>
      <c r="Q488" s="1">
        <f t="shared" si="45"/>
      </c>
      <c r="R488" s="1">
        <f t="shared" si="46"/>
      </c>
      <c r="S488" s="1">
        <f t="shared" si="47"/>
      </c>
      <c r="T488" s="9"/>
      <c r="Y488" t="s">
        <v>76</v>
      </c>
      <c r="Z488" t="s">
        <v>539</v>
      </c>
      <c r="AA488">
        <v>782</v>
      </c>
      <c r="AB488">
        <f>'Validación EAE'!D485</f>
        <v>483</v>
      </c>
      <c r="AC488">
        <v>48097</v>
      </c>
    </row>
    <row r="489" spans="1:29" ht="14.25">
      <c r="A489" s="14"/>
      <c r="B489" s="14"/>
      <c r="C489" s="14"/>
      <c r="D489" s="20"/>
      <c r="E489" s="14"/>
      <c r="F489" s="14"/>
      <c r="G489" s="14"/>
      <c r="H489" s="14"/>
      <c r="I489" s="14"/>
      <c r="J489" s="14"/>
      <c r="K489" s="14"/>
      <c r="L489" s="14"/>
      <c r="M489" s="3">
        <f t="shared" si="42"/>
      </c>
      <c r="N489" s="1">
        <f t="shared" si="43"/>
      </c>
      <c r="O489" s="1">
        <f t="shared" si="44"/>
      </c>
      <c r="P489" s="1"/>
      <c r="Q489" s="1">
        <f t="shared" si="45"/>
      </c>
      <c r="R489" s="1">
        <f t="shared" si="46"/>
      </c>
      <c r="S489" s="1">
        <f t="shared" si="47"/>
      </c>
      <c r="T489" s="9"/>
      <c r="Y489" t="s">
        <v>76</v>
      </c>
      <c r="Z489" t="s">
        <v>527</v>
      </c>
      <c r="AA489">
        <v>780</v>
      </c>
      <c r="AB489">
        <f>'Validación EAE'!D486</f>
        <v>484</v>
      </c>
      <c r="AC489">
        <v>48097</v>
      </c>
    </row>
    <row r="490" spans="1:29" ht="14.25">
      <c r="A490" s="14"/>
      <c r="B490" s="14"/>
      <c r="C490" s="14"/>
      <c r="D490" s="20"/>
      <c r="E490" s="14"/>
      <c r="F490" s="14"/>
      <c r="G490" s="14"/>
      <c r="H490" s="14"/>
      <c r="I490" s="14"/>
      <c r="J490" s="14"/>
      <c r="K490" s="14"/>
      <c r="L490" s="14"/>
      <c r="M490" s="3">
        <f t="shared" si="42"/>
      </c>
      <c r="N490" s="1">
        <f t="shared" si="43"/>
      </c>
      <c r="O490" s="1">
        <f t="shared" si="44"/>
      </c>
      <c r="P490" s="1"/>
      <c r="Q490" s="1">
        <f t="shared" si="45"/>
      </c>
      <c r="R490" s="1">
        <f t="shared" si="46"/>
      </c>
      <c r="S490" s="1">
        <f t="shared" si="47"/>
      </c>
      <c r="T490" s="9"/>
      <c r="Y490" t="s">
        <v>76</v>
      </c>
      <c r="Z490" t="s">
        <v>538</v>
      </c>
      <c r="AA490">
        <v>781</v>
      </c>
      <c r="AB490">
        <f>'Validación EAE'!D487</f>
        <v>485</v>
      </c>
      <c r="AC490">
        <v>48097</v>
      </c>
    </row>
    <row r="491" spans="1:29" ht="14.25">
      <c r="A491" s="14"/>
      <c r="B491" s="14"/>
      <c r="C491" s="14"/>
      <c r="D491" s="20"/>
      <c r="E491" s="14"/>
      <c r="F491" s="14"/>
      <c r="G491" s="14"/>
      <c r="H491" s="14"/>
      <c r="I491" s="14"/>
      <c r="J491" s="14"/>
      <c r="K491" s="14"/>
      <c r="L491" s="14"/>
      <c r="M491" s="3">
        <f t="shared" si="42"/>
      </c>
      <c r="N491" s="1">
        <f t="shared" si="43"/>
      </c>
      <c r="O491" s="1">
        <f t="shared" si="44"/>
      </c>
      <c r="P491" s="1"/>
      <c r="Q491" s="1">
        <f t="shared" si="45"/>
      </c>
      <c r="R491" s="1">
        <f t="shared" si="46"/>
      </c>
      <c r="S491" s="1">
        <f t="shared" si="47"/>
      </c>
      <c r="T491" s="9"/>
      <c r="Y491" t="s">
        <v>76</v>
      </c>
      <c r="Z491" t="s">
        <v>481</v>
      </c>
      <c r="AA491">
        <v>784</v>
      </c>
      <c r="AB491">
        <f>'Validación EAE'!D488</f>
        <v>486</v>
      </c>
      <c r="AC491">
        <v>48097</v>
      </c>
    </row>
    <row r="492" spans="1:29" ht="14.25">
      <c r="A492" s="14"/>
      <c r="B492" s="14"/>
      <c r="C492" s="14"/>
      <c r="D492" s="20"/>
      <c r="E492" s="14"/>
      <c r="F492" s="14"/>
      <c r="G492" s="14"/>
      <c r="H492" s="14"/>
      <c r="I492" s="14"/>
      <c r="J492" s="14"/>
      <c r="K492" s="14"/>
      <c r="L492" s="14"/>
      <c r="M492" s="3">
        <f t="shared" si="42"/>
      </c>
      <c r="N492" s="1">
        <f t="shared" si="43"/>
      </c>
      <c r="O492" s="1">
        <f t="shared" si="44"/>
      </c>
      <c r="P492" s="1"/>
      <c r="Q492" s="1">
        <f t="shared" si="45"/>
      </c>
      <c r="R492" s="1">
        <f t="shared" si="46"/>
      </c>
      <c r="S492" s="1">
        <f t="shared" si="47"/>
      </c>
      <c r="T492" s="9"/>
      <c r="Y492" t="s">
        <v>29</v>
      </c>
      <c r="Z492" t="s">
        <v>241</v>
      </c>
      <c r="AA492">
        <v>267</v>
      </c>
      <c r="AB492">
        <f>'Validación EAE'!D489</f>
        <v>487</v>
      </c>
      <c r="AC492">
        <v>48024</v>
      </c>
    </row>
    <row r="493" spans="1:29" ht="14.25">
      <c r="A493" s="14"/>
      <c r="B493" s="14"/>
      <c r="C493" s="14"/>
      <c r="D493" s="20"/>
      <c r="E493" s="14"/>
      <c r="F493" s="14"/>
      <c r="G493" s="14"/>
      <c r="H493" s="14"/>
      <c r="I493" s="14"/>
      <c r="J493" s="14"/>
      <c r="K493" s="14"/>
      <c r="L493" s="14"/>
      <c r="M493" s="3">
        <f t="shared" si="42"/>
      </c>
      <c r="N493" s="1">
        <f t="shared" si="43"/>
      </c>
      <c r="O493" s="1">
        <f t="shared" si="44"/>
      </c>
      <c r="P493" s="1"/>
      <c r="Q493" s="1">
        <f t="shared" si="45"/>
      </c>
      <c r="R493" s="1">
        <f t="shared" si="46"/>
      </c>
      <c r="S493" s="1">
        <f t="shared" si="47"/>
      </c>
      <c r="T493" s="9"/>
      <c r="Y493" t="s">
        <v>29</v>
      </c>
      <c r="Z493" t="s">
        <v>242</v>
      </c>
      <c r="AA493">
        <v>268</v>
      </c>
      <c r="AB493">
        <f>'Validación EAE'!D490</f>
        <v>488</v>
      </c>
      <c r="AC493">
        <v>48024</v>
      </c>
    </row>
    <row r="494" spans="1:29" ht="14.25">
      <c r="A494" s="14"/>
      <c r="B494" s="14"/>
      <c r="C494" s="14"/>
      <c r="D494" s="20"/>
      <c r="E494" s="14"/>
      <c r="F494" s="14"/>
      <c r="G494" s="14"/>
      <c r="H494" s="14"/>
      <c r="I494" s="14"/>
      <c r="J494" s="14"/>
      <c r="K494" s="14"/>
      <c r="L494" s="14"/>
      <c r="M494" s="3">
        <f t="shared" si="42"/>
      </c>
      <c r="N494" s="1">
        <f t="shared" si="43"/>
      </c>
      <c r="O494" s="1">
        <f t="shared" si="44"/>
      </c>
      <c r="P494" s="1"/>
      <c r="Q494" s="1">
        <f t="shared" si="45"/>
      </c>
      <c r="R494" s="1">
        <f t="shared" si="46"/>
      </c>
      <c r="S494" s="1">
        <f t="shared" si="47"/>
      </c>
      <c r="T494" s="9"/>
      <c r="Y494" t="s">
        <v>30</v>
      </c>
      <c r="Z494" t="s">
        <v>198</v>
      </c>
      <c r="AA494">
        <v>270</v>
      </c>
      <c r="AB494">
        <f>'Validación EAE'!D491</f>
        <v>489</v>
      </c>
      <c r="AC494">
        <v>48025</v>
      </c>
    </row>
    <row r="495" spans="1:29" ht="14.25">
      <c r="A495" s="14"/>
      <c r="B495" s="14"/>
      <c r="C495" s="14"/>
      <c r="D495" s="20"/>
      <c r="E495" s="14"/>
      <c r="F495" s="14"/>
      <c r="G495" s="14"/>
      <c r="H495" s="14"/>
      <c r="I495" s="14"/>
      <c r="J495" s="14"/>
      <c r="K495" s="14"/>
      <c r="L495" s="14"/>
      <c r="M495" s="3">
        <f t="shared" si="42"/>
      </c>
      <c r="N495" s="1">
        <f t="shared" si="43"/>
      </c>
      <c r="O495" s="1">
        <f t="shared" si="44"/>
      </c>
      <c r="P495" s="1"/>
      <c r="Q495" s="1">
        <f t="shared" si="45"/>
      </c>
      <c r="R495" s="1">
        <f t="shared" si="46"/>
      </c>
      <c r="S495" s="1">
        <f t="shared" si="47"/>
      </c>
      <c r="T495" s="9"/>
      <c r="Y495" t="s">
        <v>86</v>
      </c>
      <c r="Z495" t="s">
        <v>413</v>
      </c>
      <c r="AA495">
        <v>929</v>
      </c>
      <c r="AB495">
        <f>'Validación EAE'!D492</f>
        <v>490</v>
      </c>
      <c r="AC495">
        <v>48913</v>
      </c>
    </row>
    <row r="496" spans="1:29" ht="14.25">
      <c r="A496" s="14"/>
      <c r="B496" s="14"/>
      <c r="C496" s="14"/>
      <c r="D496" s="20"/>
      <c r="E496" s="14"/>
      <c r="F496" s="14"/>
      <c r="G496" s="14"/>
      <c r="H496" s="14"/>
      <c r="I496" s="14"/>
      <c r="J496" s="14"/>
      <c r="K496" s="14"/>
      <c r="L496" s="14"/>
      <c r="M496" s="3">
        <f t="shared" si="42"/>
      </c>
      <c r="N496" s="1">
        <f t="shared" si="43"/>
      </c>
      <c r="O496" s="1">
        <f t="shared" si="44"/>
      </c>
      <c r="P496" s="1"/>
      <c r="Q496" s="1">
        <f t="shared" si="45"/>
      </c>
      <c r="R496" s="1">
        <f t="shared" si="46"/>
      </c>
      <c r="S496" s="1">
        <f t="shared" si="47"/>
      </c>
      <c r="T496" s="9"/>
      <c r="Y496" t="s">
        <v>86</v>
      </c>
      <c r="Z496" t="s">
        <v>424</v>
      </c>
      <c r="AA496">
        <v>653</v>
      </c>
      <c r="AB496">
        <f>'Validación EAE'!D493</f>
        <v>491</v>
      </c>
      <c r="AC496">
        <v>48913</v>
      </c>
    </row>
    <row r="497" spans="1:29" ht="14.25">
      <c r="A497" s="14"/>
      <c r="B497" s="14"/>
      <c r="C497" s="14"/>
      <c r="D497" s="20"/>
      <c r="E497" s="14"/>
      <c r="F497" s="14"/>
      <c r="G497" s="14"/>
      <c r="H497" s="14"/>
      <c r="I497" s="14"/>
      <c r="J497" s="14"/>
      <c r="K497" s="14"/>
      <c r="L497" s="14"/>
      <c r="M497" s="3">
        <f t="shared" si="42"/>
      </c>
      <c r="N497" s="1">
        <f t="shared" si="43"/>
      </c>
      <c r="O497" s="1">
        <f t="shared" si="44"/>
      </c>
      <c r="P497" s="1"/>
      <c r="Q497" s="1">
        <f t="shared" si="45"/>
      </c>
      <c r="R497" s="1">
        <f t="shared" si="46"/>
      </c>
      <c r="S497" s="1">
        <f t="shared" si="47"/>
      </c>
      <c r="T497" s="9"/>
      <c r="Y497" t="s">
        <v>124</v>
      </c>
      <c r="Z497" t="s">
        <v>446</v>
      </c>
      <c r="AA497">
        <v>934</v>
      </c>
      <c r="AB497">
        <f>'Validación EAE'!D494</f>
        <v>492</v>
      </c>
      <c r="AC497">
        <v>48915</v>
      </c>
    </row>
    <row r="498" spans="1:20" ht="14.25">
      <c r="A498" s="14"/>
      <c r="B498" s="14"/>
      <c r="C498" s="14"/>
      <c r="D498" s="20"/>
      <c r="E498" s="14"/>
      <c r="F498" s="14"/>
      <c r="G498" s="14"/>
      <c r="H498" s="14"/>
      <c r="I498" s="14"/>
      <c r="J498" s="14"/>
      <c r="K498" s="14"/>
      <c r="L498" s="14"/>
      <c r="M498" s="3">
        <f t="shared" si="42"/>
      </c>
      <c r="N498" s="1">
        <f t="shared" si="43"/>
      </c>
      <c r="O498" s="1">
        <f t="shared" si="44"/>
      </c>
      <c r="P498" s="1"/>
      <c r="Q498" s="1">
        <f t="shared" si="45"/>
      </c>
      <c r="R498" s="1">
        <f t="shared" si="46"/>
      </c>
      <c r="S498" s="1">
        <f t="shared" si="47"/>
      </c>
      <c r="T498" s="9"/>
    </row>
    <row r="499" spans="1:20" ht="14.25">
      <c r="A499" s="14"/>
      <c r="B499" s="14"/>
      <c r="C499" s="14"/>
      <c r="D499" s="20"/>
      <c r="E499" s="14"/>
      <c r="F499" s="14"/>
      <c r="G499" s="14"/>
      <c r="H499" s="14"/>
      <c r="I499" s="14"/>
      <c r="J499" s="14"/>
      <c r="K499" s="14"/>
      <c r="L499" s="14"/>
      <c r="M499" s="3">
        <f t="shared" si="42"/>
      </c>
      <c r="N499" s="1">
        <f t="shared" si="43"/>
      </c>
      <c r="O499" s="1">
        <f t="shared" si="44"/>
      </c>
      <c r="P499" s="1"/>
      <c r="Q499" s="1">
        <f t="shared" si="45"/>
      </c>
      <c r="R499" s="1">
        <f t="shared" si="46"/>
      </c>
      <c r="S499" s="1">
        <f t="shared" si="47"/>
      </c>
      <c r="T499" s="9"/>
    </row>
    <row r="500" spans="1:19" ht="14.25">
      <c r="A500" s="14"/>
      <c r="B500" s="14"/>
      <c r="C500" s="14"/>
      <c r="D500" s="20"/>
      <c r="E500" s="14"/>
      <c r="F500" s="14"/>
      <c r="G500" s="14"/>
      <c r="H500" s="14"/>
      <c r="I500" s="14"/>
      <c r="J500" s="14"/>
      <c r="K500" s="14"/>
      <c r="L500" s="14"/>
      <c r="M500" s="3">
        <f t="shared" si="42"/>
      </c>
      <c r="Q500" s="1">
        <f>IF(ISBLANK(Suelo!$J500),"",_xlfn.IFERROR(VLOOKUP(Suelo!$J500,Validación!B:C,2,FALSE),-1))</f>
      </c>
      <c r="S500" s="1">
        <f>IF(ISBLANK(Suelo!$B500),"",_xlfn.IFERROR(VLOOKUP(Suelo!$B500,Validación!K:L,2,FALSE),-1))</f>
      </c>
    </row>
    <row r="501" spans="1:12" ht="14.25">
      <c r="A501" s="14"/>
      <c r="B501" s="14"/>
      <c r="C501" s="14"/>
      <c r="D501" s="20"/>
      <c r="E501" s="14"/>
      <c r="F501" s="14"/>
      <c r="G501" s="14"/>
      <c r="H501" s="14"/>
      <c r="I501" s="14"/>
      <c r="J501" s="14"/>
      <c r="K501" s="14"/>
      <c r="L501" s="14"/>
    </row>
    <row r="502" spans="1:12" ht="14.25">
      <c r="A502" s="14"/>
      <c r="B502" s="14"/>
      <c r="C502" s="14"/>
      <c r="D502" s="20"/>
      <c r="E502" s="14"/>
      <c r="F502" s="14"/>
      <c r="G502" s="14"/>
      <c r="H502" s="14"/>
      <c r="I502" s="14"/>
      <c r="J502" s="14"/>
      <c r="K502" s="14"/>
      <c r="L502" s="14"/>
    </row>
    <row r="503" spans="1:12" ht="14.25">
      <c r="A503" s="14"/>
      <c r="B503" s="14"/>
      <c r="C503" s="14"/>
      <c r="D503" s="20"/>
      <c r="E503" s="14"/>
      <c r="F503" s="14"/>
      <c r="G503" s="14"/>
      <c r="H503" s="14"/>
      <c r="I503" s="14"/>
      <c r="J503" s="14"/>
      <c r="K503" s="21"/>
      <c r="L503" s="21"/>
    </row>
  </sheetData>
  <sheetProtection selectLockedCells="1"/>
  <mergeCells count="7">
    <mergeCell ref="AH4:AI4"/>
    <mergeCell ref="AK4:AL4"/>
    <mergeCell ref="AE4:AF4"/>
    <mergeCell ref="A2:L2"/>
    <mergeCell ref="V2:AC2"/>
    <mergeCell ref="V4:W4"/>
    <mergeCell ref="Y4:AC4"/>
  </mergeCells>
  <conditionalFormatting sqref="M5:M500">
    <cfRule type="expression" priority="7" dxfId="0">
      <formula>OR($N5=-1,$O5=-1,$T5=-1)</formula>
    </cfRule>
  </conditionalFormatting>
  <conditionalFormatting sqref="A5:L503">
    <cfRule type="expression" priority="8" dxfId="0">
      <formula>OR($P5=-1,$T5=-1,$U5=-1)</formula>
    </cfRule>
  </conditionalFormatting>
  <conditionalFormatting sqref="A504:L65536">
    <cfRule type="expression" priority="9" dxfId="6" stopIfTrue="1">
      <formula>OR($P501=-1,$T501=-1,$U501=-1)</formula>
    </cfRule>
  </conditionalFormatting>
  <dataValidations count="5">
    <dataValidation type="list" allowBlank="1" showInputMessage="1" showErrorMessage="1" sqref="K5:K503">
      <formula1>$V$5:$V$116</formula1>
    </dataValidation>
    <dataValidation type="list" allowBlank="1" showInputMessage="1" showErrorMessage="1" sqref="B5:B503">
      <formula1>$AE$5:$AE$40</formula1>
    </dataValidation>
    <dataValidation type="list" allowBlank="1" showInputMessage="1" showErrorMessage="1" sqref="I5:I503">
      <formula1>"No,Sí"</formula1>
    </dataValidation>
    <dataValidation type="list" allowBlank="1" showInputMessage="1" showErrorMessage="1" sqref="J5:J503">
      <formula1>"Alquiler,Venta,Alquiler o venta"</formula1>
    </dataValidation>
    <dataValidation type="list" allowBlank="1" showInputMessage="1" showErrorMessage="1" sqref="L5:L503">
      <formula1>OFFSET($Z$5,VLOOKUP($K5,$Y:$AB,4,FALSE),0,COUNTIF($Y:$AA,$K5),1)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2:L114"/>
  <sheetViews>
    <sheetView zoomScalePageLayoutView="0" workbookViewId="0" topLeftCell="A1">
      <selection activeCell="B7" sqref="B7:C9"/>
    </sheetView>
  </sheetViews>
  <sheetFormatPr defaultColWidth="11.421875" defaultRowHeight="15"/>
  <cols>
    <col min="2" max="2" width="15.140625" style="6" bestFit="1" customWidth="1"/>
    <col min="3" max="3" width="11.421875" style="6" customWidth="1"/>
    <col min="5" max="6" width="11.421875" style="6" customWidth="1"/>
    <col min="8" max="8" width="40.421875" style="6" bestFit="1" customWidth="1"/>
    <col min="9" max="9" width="11.421875" style="6" customWidth="1"/>
    <col min="11" max="11" width="33.8515625" style="0" customWidth="1"/>
    <col min="12" max="12" width="4.00390625" style="0" bestFit="1" customWidth="1"/>
  </cols>
  <sheetData>
    <row r="1" s="7" customFormat="1" ht="14.25"/>
    <row r="2" spans="2:12" s="7" customFormat="1" ht="18">
      <c r="B2" s="29" t="s">
        <v>1</v>
      </c>
      <c r="C2" s="29"/>
      <c r="E2" s="29" t="s">
        <v>2</v>
      </c>
      <c r="F2" s="29"/>
      <c r="H2" s="29" t="s">
        <v>5</v>
      </c>
      <c r="I2" s="29"/>
      <c r="K2" s="29" t="s">
        <v>576</v>
      </c>
      <c r="L2" s="29"/>
    </row>
    <row r="3" spans="2:12" ht="14.25">
      <c r="B3" s="6" t="s">
        <v>7</v>
      </c>
      <c r="C3" s="6">
        <v>1</v>
      </c>
      <c r="E3" s="6" t="s">
        <v>10</v>
      </c>
      <c r="F3" s="6">
        <v>1</v>
      </c>
      <c r="H3" s="6" t="s">
        <v>13</v>
      </c>
      <c r="I3" s="6">
        <v>48001</v>
      </c>
      <c r="K3" t="s">
        <v>577</v>
      </c>
      <c r="L3">
        <v>2</v>
      </c>
    </row>
    <row r="4" spans="2:12" ht="14.25">
      <c r="B4" s="6" t="s">
        <v>8</v>
      </c>
      <c r="C4" s="6">
        <v>2</v>
      </c>
      <c r="E4" s="6" t="s">
        <v>11</v>
      </c>
      <c r="F4" s="6">
        <v>2</v>
      </c>
      <c r="H4" s="6" t="s">
        <v>14</v>
      </c>
      <c r="I4" s="6">
        <v>48003</v>
      </c>
      <c r="K4" t="s">
        <v>578</v>
      </c>
      <c r="L4">
        <v>3</v>
      </c>
    </row>
    <row r="5" spans="2:12" ht="14.25">
      <c r="B5" s="6" t="s">
        <v>9</v>
      </c>
      <c r="C5" s="6">
        <v>3</v>
      </c>
      <c r="E5" s="6" t="s">
        <v>12</v>
      </c>
      <c r="F5" s="6">
        <v>3</v>
      </c>
      <c r="H5" s="6" t="s">
        <v>15</v>
      </c>
      <c r="I5" s="6">
        <v>48005</v>
      </c>
      <c r="K5" t="s">
        <v>579</v>
      </c>
      <c r="L5">
        <v>4</v>
      </c>
    </row>
    <row r="6" spans="8:12" ht="14.25">
      <c r="H6" s="6" t="s">
        <v>16</v>
      </c>
      <c r="I6" s="6">
        <v>48008</v>
      </c>
      <c r="K6" t="s">
        <v>580</v>
      </c>
      <c r="L6">
        <v>8</v>
      </c>
    </row>
    <row r="7" spans="2:12" ht="18">
      <c r="B7" s="29" t="s">
        <v>572</v>
      </c>
      <c r="C7" s="29"/>
      <c r="H7" s="6" t="s">
        <v>17</v>
      </c>
      <c r="I7" s="6">
        <v>48009</v>
      </c>
      <c r="K7" t="s">
        <v>581</v>
      </c>
      <c r="L7">
        <v>9</v>
      </c>
    </row>
    <row r="8" spans="2:12" ht="14.25">
      <c r="B8" s="6" t="s">
        <v>573</v>
      </c>
      <c r="C8" s="6">
        <v>0</v>
      </c>
      <c r="H8" s="6" t="s">
        <v>18</v>
      </c>
      <c r="I8" s="6">
        <v>48010</v>
      </c>
      <c r="K8" t="s">
        <v>582</v>
      </c>
      <c r="L8">
        <v>10</v>
      </c>
    </row>
    <row r="9" spans="2:12" ht="14.25">
      <c r="B9" s="6" t="s">
        <v>574</v>
      </c>
      <c r="C9" s="6">
        <v>1</v>
      </c>
      <c r="H9" s="6" t="s">
        <v>19</v>
      </c>
      <c r="I9" s="6">
        <v>48012</v>
      </c>
      <c r="K9" t="s">
        <v>583</v>
      </c>
      <c r="L9">
        <v>11</v>
      </c>
    </row>
    <row r="10" spans="8:12" ht="14.25">
      <c r="H10" s="6" t="s">
        <v>20</v>
      </c>
      <c r="I10" s="6">
        <v>48014</v>
      </c>
      <c r="K10" t="s">
        <v>584</v>
      </c>
      <c r="L10">
        <v>12</v>
      </c>
    </row>
    <row r="11" spans="8:12" ht="14.25">
      <c r="H11" s="6" t="s">
        <v>21</v>
      </c>
      <c r="I11" s="6">
        <v>48016</v>
      </c>
      <c r="K11" t="s">
        <v>585</v>
      </c>
      <c r="L11">
        <v>13</v>
      </c>
    </row>
    <row r="12" spans="8:12" ht="14.25">
      <c r="H12" s="6" t="s">
        <v>22</v>
      </c>
      <c r="I12" s="6">
        <v>48017</v>
      </c>
      <c r="K12" t="s">
        <v>586</v>
      </c>
      <c r="L12">
        <v>18</v>
      </c>
    </row>
    <row r="13" spans="8:12" ht="14.25">
      <c r="H13" s="6" t="s">
        <v>23</v>
      </c>
      <c r="I13" s="6">
        <v>48018</v>
      </c>
      <c r="K13" t="s">
        <v>587</v>
      </c>
      <c r="L13">
        <v>19</v>
      </c>
    </row>
    <row r="14" spans="8:12" ht="14.25">
      <c r="H14" s="6" t="s">
        <v>24</v>
      </c>
      <c r="I14" s="6">
        <v>48019</v>
      </c>
      <c r="K14" t="s">
        <v>588</v>
      </c>
      <c r="L14">
        <v>21</v>
      </c>
    </row>
    <row r="15" spans="8:12" ht="14.25">
      <c r="H15" s="6" t="s">
        <v>25</v>
      </c>
      <c r="I15" s="6">
        <v>48020</v>
      </c>
      <c r="K15" t="s">
        <v>589</v>
      </c>
      <c r="L15">
        <v>22</v>
      </c>
    </row>
    <row r="16" spans="8:12" ht="14.25">
      <c r="H16" s="6" t="s">
        <v>26</v>
      </c>
      <c r="I16" s="6">
        <v>48021</v>
      </c>
      <c r="K16" t="s">
        <v>590</v>
      </c>
      <c r="L16">
        <v>23</v>
      </c>
    </row>
    <row r="17" spans="8:12" ht="14.25">
      <c r="H17" s="6" t="s">
        <v>27</v>
      </c>
      <c r="I17" s="6">
        <v>48022</v>
      </c>
      <c r="K17" t="s">
        <v>591</v>
      </c>
      <c r="L17">
        <v>28</v>
      </c>
    </row>
    <row r="18" spans="8:12" ht="14.25">
      <c r="H18" s="6" t="s">
        <v>28</v>
      </c>
      <c r="I18" s="6">
        <v>48023</v>
      </c>
      <c r="K18" t="s">
        <v>592</v>
      </c>
      <c r="L18">
        <v>29</v>
      </c>
    </row>
    <row r="19" spans="8:12" ht="14.25">
      <c r="H19" s="6" t="s">
        <v>29</v>
      </c>
      <c r="I19" s="6">
        <v>48024</v>
      </c>
      <c r="K19" t="s">
        <v>593</v>
      </c>
      <c r="L19">
        <v>31</v>
      </c>
    </row>
    <row r="20" spans="8:12" ht="14.25">
      <c r="H20" s="6" t="s">
        <v>30</v>
      </c>
      <c r="I20" s="6">
        <v>48025</v>
      </c>
      <c r="K20" t="s">
        <v>594</v>
      </c>
      <c r="L20">
        <v>35</v>
      </c>
    </row>
    <row r="21" spans="8:12" ht="14.25">
      <c r="H21" s="6" t="s">
        <v>31</v>
      </c>
      <c r="I21" s="6">
        <v>48026</v>
      </c>
      <c r="K21" t="s">
        <v>595</v>
      </c>
      <c r="L21">
        <v>45</v>
      </c>
    </row>
    <row r="22" spans="8:12" ht="14.25">
      <c r="H22" s="6" t="s">
        <v>32</v>
      </c>
      <c r="I22" s="6">
        <v>48028</v>
      </c>
      <c r="K22" t="s">
        <v>596</v>
      </c>
      <c r="L22">
        <v>47</v>
      </c>
    </row>
    <row r="23" spans="8:12" ht="14.25">
      <c r="H23" s="6" t="s">
        <v>33</v>
      </c>
      <c r="I23" s="6">
        <v>48030</v>
      </c>
      <c r="K23" t="s">
        <v>597</v>
      </c>
      <c r="L23">
        <v>56</v>
      </c>
    </row>
    <row r="24" spans="8:12" ht="14.25">
      <c r="H24" s="6" t="s">
        <v>34</v>
      </c>
      <c r="I24" s="6">
        <v>48031</v>
      </c>
      <c r="K24" t="s">
        <v>598</v>
      </c>
      <c r="L24">
        <v>69</v>
      </c>
    </row>
    <row r="25" spans="8:12" ht="14.25">
      <c r="H25" s="6" t="s">
        <v>35</v>
      </c>
      <c r="I25" s="6">
        <v>48036</v>
      </c>
      <c r="K25" t="s">
        <v>599</v>
      </c>
      <c r="L25">
        <v>74</v>
      </c>
    </row>
    <row r="26" spans="8:12" ht="14.25">
      <c r="H26" s="6" t="s">
        <v>36</v>
      </c>
      <c r="I26" s="6">
        <v>48037</v>
      </c>
      <c r="K26" t="s">
        <v>600</v>
      </c>
      <c r="L26">
        <v>81</v>
      </c>
    </row>
    <row r="27" spans="8:12" ht="14.25">
      <c r="H27" s="6" t="s">
        <v>37</v>
      </c>
      <c r="I27" s="6">
        <v>48039</v>
      </c>
      <c r="K27" t="s">
        <v>601</v>
      </c>
      <c r="L27">
        <v>84</v>
      </c>
    </row>
    <row r="28" spans="8:12" ht="14.25">
      <c r="H28" s="6" t="s">
        <v>38</v>
      </c>
      <c r="I28" s="6">
        <v>48040</v>
      </c>
      <c r="K28" t="s">
        <v>602</v>
      </c>
      <c r="L28">
        <v>295</v>
      </c>
    </row>
    <row r="29" spans="8:12" ht="14.25">
      <c r="H29" s="6" t="s">
        <v>39</v>
      </c>
      <c r="I29" s="6">
        <v>48041</v>
      </c>
      <c r="K29" t="s">
        <v>603</v>
      </c>
      <c r="L29">
        <v>299</v>
      </c>
    </row>
    <row r="30" spans="8:12" ht="14.25">
      <c r="H30" s="6" t="s">
        <v>40</v>
      </c>
      <c r="I30" s="6">
        <v>48042</v>
      </c>
      <c r="K30" t="s">
        <v>604</v>
      </c>
      <c r="L30">
        <v>306</v>
      </c>
    </row>
    <row r="31" spans="8:12" ht="14.25">
      <c r="H31" s="6" t="s">
        <v>41</v>
      </c>
      <c r="I31" s="6">
        <v>48043</v>
      </c>
      <c r="K31" t="s">
        <v>605</v>
      </c>
      <c r="L31">
        <v>342</v>
      </c>
    </row>
    <row r="32" spans="8:12" ht="14.25">
      <c r="H32" s="6" t="s">
        <v>42</v>
      </c>
      <c r="I32" s="6">
        <v>48044</v>
      </c>
      <c r="K32" t="s">
        <v>606</v>
      </c>
      <c r="L32">
        <v>351</v>
      </c>
    </row>
    <row r="33" spans="8:12" ht="14.25">
      <c r="H33" s="6" t="s">
        <v>43</v>
      </c>
      <c r="I33" s="6">
        <v>48045</v>
      </c>
      <c r="K33" t="s">
        <v>607</v>
      </c>
      <c r="L33">
        <v>437</v>
      </c>
    </row>
    <row r="34" spans="8:12" ht="14.25">
      <c r="H34" s="6" t="s">
        <v>44</v>
      </c>
      <c r="I34" s="6">
        <v>48046</v>
      </c>
      <c r="K34" t="s">
        <v>608</v>
      </c>
      <c r="L34">
        <v>495</v>
      </c>
    </row>
    <row r="35" spans="8:12" ht="14.25">
      <c r="H35" s="6" t="s">
        <v>45</v>
      </c>
      <c r="I35" s="6">
        <v>48048</v>
      </c>
      <c r="K35" t="s">
        <v>609</v>
      </c>
      <c r="L35">
        <v>499</v>
      </c>
    </row>
    <row r="36" spans="8:12" ht="14.25">
      <c r="H36" s="6" t="s">
        <v>46</v>
      </c>
      <c r="I36" s="6">
        <v>48049</v>
      </c>
      <c r="K36" t="s">
        <v>610</v>
      </c>
      <c r="L36">
        <v>509</v>
      </c>
    </row>
    <row r="37" spans="8:12" ht="14.25">
      <c r="H37" s="6" t="s">
        <v>47</v>
      </c>
      <c r="I37" s="6">
        <v>48051</v>
      </c>
      <c r="K37" t="s">
        <v>611</v>
      </c>
      <c r="L37">
        <v>520</v>
      </c>
    </row>
    <row r="38" spans="8:12" ht="14.25">
      <c r="H38" s="6" t="s">
        <v>48</v>
      </c>
      <c r="I38" s="6">
        <v>48053</v>
      </c>
      <c r="K38" t="s">
        <v>612</v>
      </c>
      <c r="L38">
        <v>527</v>
      </c>
    </row>
    <row r="39" spans="8:9" ht="14.25">
      <c r="H39" s="6" t="s">
        <v>49</v>
      </c>
      <c r="I39" s="6">
        <v>48054</v>
      </c>
    </row>
    <row r="40" spans="8:9" ht="14.25">
      <c r="H40" s="6" t="s">
        <v>50</v>
      </c>
      <c r="I40" s="6">
        <v>48056</v>
      </c>
    </row>
    <row r="41" spans="8:9" ht="14.25">
      <c r="H41" s="6" t="s">
        <v>51</v>
      </c>
      <c r="I41" s="6">
        <v>48057</v>
      </c>
    </row>
    <row r="42" spans="8:9" ht="14.25">
      <c r="H42" s="6" t="s">
        <v>52</v>
      </c>
      <c r="I42" s="6">
        <v>48058</v>
      </c>
    </row>
    <row r="43" spans="8:9" ht="14.25">
      <c r="H43" s="6" t="s">
        <v>53</v>
      </c>
      <c r="I43" s="6">
        <v>48060</v>
      </c>
    </row>
    <row r="44" spans="8:9" ht="14.25">
      <c r="H44" s="6" t="s">
        <v>54</v>
      </c>
      <c r="I44" s="6">
        <v>48061</v>
      </c>
    </row>
    <row r="45" spans="8:9" ht="14.25">
      <c r="H45" s="6" t="s">
        <v>55</v>
      </c>
      <c r="I45" s="6">
        <v>48062</v>
      </c>
    </row>
    <row r="46" spans="8:9" ht="14.25">
      <c r="H46" s="6" t="s">
        <v>56</v>
      </c>
      <c r="I46" s="6">
        <v>48063</v>
      </c>
    </row>
    <row r="47" spans="8:9" ht="14.25">
      <c r="H47" s="6" t="s">
        <v>57</v>
      </c>
      <c r="I47" s="6">
        <v>48067</v>
      </c>
    </row>
    <row r="48" spans="8:9" ht="14.25">
      <c r="H48" s="6" t="s">
        <v>58</v>
      </c>
      <c r="I48" s="6">
        <v>48068</v>
      </c>
    </row>
    <row r="49" spans="8:9" ht="14.25">
      <c r="H49" s="6" t="s">
        <v>59</v>
      </c>
      <c r="I49" s="6">
        <v>48069</v>
      </c>
    </row>
    <row r="50" spans="8:9" ht="14.25">
      <c r="H50" s="6" t="s">
        <v>60</v>
      </c>
      <c r="I50" s="6">
        <v>48073</v>
      </c>
    </row>
    <row r="51" spans="8:9" ht="14.25">
      <c r="H51" s="6" t="s">
        <v>61</v>
      </c>
      <c r="I51" s="6">
        <v>48074</v>
      </c>
    </row>
    <row r="52" spans="8:9" ht="14.25">
      <c r="H52" s="6" t="s">
        <v>62</v>
      </c>
      <c r="I52" s="6">
        <v>48075</v>
      </c>
    </row>
    <row r="53" spans="8:9" ht="14.25">
      <c r="H53" s="6" t="s">
        <v>63</v>
      </c>
      <c r="I53" s="6">
        <v>48076</v>
      </c>
    </row>
    <row r="54" spans="8:9" ht="14.25">
      <c r="H54" s="6" t="s">
        <v>64</v>
      </c>
      <c r="I54" s="6">
        <v>48077</v>
      </c>
    </row>
    <row r="55" spans="8:9" ht="14.25">
      <c r="H55" s="6" t="s">
        <v>65</v>
      </c>
      <c r="I55" s="6">
        <v>48079</v>
      </c>
    </row>
    <row r="56" spans="8:9" ht="14.25">
      <c r="H56" s="6" t="s">
        <v>66</v>
      </c>
      <c r="I56" s="6">
        <v>48080</v>
      </c>
    </row>
    <row r="57" spans="8:9" ht="14.25">
      <c r="H57" s="6" t="s">
        <v>67</v>
      </c>
      <c r="I57" s="6">
        <v>48082</v>
      </c>
    </row>
    <row r="58" spans="8:9" ht="14.25">
      <c r="H58" s="6" t="s">
        <v>68</v>
      </c>
      <c r="I58" s="6">
        <v>48084</v>
      </c>
    </row>
    <row r="59" spans="8:9" ht="14.25">
      <c r="H59" s="6" t="s">
        <v>69</v>
      </c>
      <c r="I59" s="6">
        <v>48086</v>
      </c>
    </row>
    <row r="60" spans="8:9" ht="14.25">
      <c r="H60" s="6" t="s">
        <v>70</v>
      </c>
      <c r="I60" s="6">
        <v>48090</v>
      </c>
    </row>
    <row r="61" spans="8:9" ht="14.25">
      <c r="H61" s="6" t="s">
        <v>71</v>
      </c>
      <c r="I61" s="6">
        <v>48091</v>
      </c>
    </row>
    <row r="62" spans="8:9" ht="14.25">
      <c r="H62" s="6" t="s">
        <v>72</v>
      </c>
      <c r="I62" s="6">
        <v>48092</v>
      </c>
    </row>
    <row r="63" spans="8:9" ht="14.25">
      <c r="H63" s="6" t="s">
        <v>73</v>
      </c>
      <c r="I63" s="6">
        <v>48093</v>
      </c>
    </row>
    <row r="64" spans="8:9" ht="14.25">
      <c r="H64" s="6" t="s">
        <v>74</v>
      </c>
      <c r="I64" s="6">
        <v>48095</v>
      </c>
    </row>
    <row r="65" spans="8:9" ht="14.25">
      <c r="H65" s="6" t="s">
        <v>75</v>
      </c>
      <c r="I65" s="6">
        <v>48096</v>
      </c>
    </row>
    <row r="66" spans="8:9" ht="14.25">
      <c r="H66" s="6" t="s">
        <v>76</v>
      </c>
      <c r="I66" s="6">
        <v>48097</v>
      </c>
    </row>
    <row r="67" spans="8:9" ht="14.25">
      <c r="H67" s="6" t="s">
        <v>77</v>
      </c>
      <c r="I67" s="6">
        <v>48901</v>
      </c>
    </row>
    <row r="68" spans="8:9" ht="14.25">
      <c r="H68" s="6" t="s">
        <v>78</v>
      </c>
      <c r="I68" s="6">
        <v>48903</v>
      </c>
    </row>
    <row r="69" spans="8:9" ht="14.25">
      <c r="H69" s="6" t="s">
        <v>79</v>
      </c>
      <c r="I69" s="6">
        <v>48905</v>
      </c>
    </row>
    <row r="70" spans="8:9" ht="14.25">
      <c r="H70" s="6" t="s">
        <v>80</v>
      </c>
      <c r="I70" s="6">
        <v>48906</v>
      </c>
    </row>
    <row r="71" spans="8:9" ht="14.25">
      <c r="H71" s="6" t="s">
        <v>81</v>
      </c>
      <c r="I71" s="6">
        <v>48907</v>
      </c>
    </row>
    <row r="72" spans="8:9" ht="14.25">
      <c r="H72" s="6" t="s">
        <v>82</v>
      </c>
      <c r="I72" s="6">
        <v>48909</v>
      </c>
    </row>
    <row r="73" spans="8:9" ht="14.25">
      <c r="H73" s="6" t="s">
        <v>83</v>
      </c>
      <c r="I73" s="6">
        <v>48910</v>
      </c>
    </row>
    <row r="74" spans="8:9" ht="14.25">
      <c r="H74" s="6" t="s">
        <v>84</v>
      </c>
      <c r="I74" s="6">
        <v>48911</v>
      </c>
    </row>
    <row r="75" spans="8:9" ht="14.25">
      <c r="H75" s="6" t="s">
        <v>85</v>
      </c>
      <c r="I75" s="6">
        <v>48912</v>
      </c>
    </row>
    <row r="76" spans="8:9" ht="14.25">
      <c r="H76" s="6" t="s">
        <v>86</v>
      </c>
      <c r="I76" s="6">
        <v>48913</v>
      </c>
    </row>
    <row r="77" spans="8:9" ht="14.25">
      <c r="H77" s="6" t="s">
        <v>87</v>
      </c>
      <c r="I77" s="6">
        <v>48002</v>
      </c>
    </row>
    <row r="78" spans="8:9" ht="14.25">
      <c r="H78" s="6" t="s">
        <v>88</v>
      </c>
      <c r="I78" s="6">
        <v>48050</v>
      </c>
    </row>
    <row r="79" spans="8:9" ht="14.25">
      <c r="H79" s="6" t="s">
        <v>89</v>
      </c>
      <c r="I79" s="6">
        <v>48004</v>
      </c>
    </row>
    <row r="80" spans="8:9" ht="14.25">
      <c r="H80" s="6" t="s">
        <v>90</v>
      </c>
      <c r="I80" s="6">
        <v>48006</v>
      </c>
    </row>
    <row r="81" spans="8:9" ht="14.25">
      <c r="H81" s="6" t="s">
        <v>91</v>
      </c>
      <c r="I81" s="6">
        <v>48055</v>
      </c>
    </row>
    <row r="82" spans="8:9" ht="14.25">
      <c r="H82" s="6" t="s">
        <v>92</v>
      </c>
      <c r="I82" s="6">
        <v>48007</v>
      </c>
    </row>
    <row r="83" spans="8:9" ht="14.25">
      <c r="H83" s="6" t="s">
        <v>93</v>
      </c>
      <c r="I83" s="6">
        <v>48011</v>
      </c>
    </row>
    <row r="84" spans="8:9" ht="14.25">
      <c r="H84" s="6" t="s">
        <v>94</v>
      </c>
      <c r="I84" s="6">
        <v>48013</v>
      </c>
    </row>
    <row r="85" spans="8:9" ht="14.25">
      <c r="H85" s="6" t="s">
        <v>95</v>
      </c>
      <c r="I85" s="6">
        <v>48015</v>
      </c>
    </row>
    <row r="86" spans="8:9" ht="14.25">
      <c r="H86" s="6" t="s">
        <v>96</v>
      </c>
      <c r="I86" s="6">
        <v>48078</v>
      </c>
    </row>
    <row r="87" spans="8:9" ht="14.25">
      <c r="H87" s="6" t="s">
        <v>97</v>
      </c>
      <c r="I87" s="6">
        <v>48027</v>
      </c>
    </row>
    <row r="88" spans="8:9" ht="14.25">
      <c r="H88" s="6" t="s">
        <v>98</v>
      </c>
      <c r="I88" s="6">
        <v>48029</v>
      </c>
    </row>
    <row r="89" spans="8:9" ht="14.25">
      <c r="H89" s="6" t="s">
        <v>99</v>
      </c>
      <c r="I89" s="6">
        <v>48032</v>
      </c>
    </row>
    <row r="90" spans="8:9" ht="14.25">
      <c r="H90" s="6" t="s">
        <v>100</v>
      </c>
      <c r="I90" s="6">
        <v>48033</v>
      </c>
    </row>
    <row r="91" spans="8:9" ht="14.25">
      <c r="H91" s="6" t="s">
        <v>101</v>
      </c>
      <c r="I91" s="6">
        <v>48034</v>
      </c>
    </row>
    <row r="92" spans="8:9" ht="14.25">
      <c r="H92" s="6" t="s">
        <v>102</v>
      </c>
      <c r="I92" s="6">
        <v>48035</v>
      </c>
    </row>
    <row r="93" spans="8:9" ht="14.25">
      <c r="H93" s="6" t="s">
        <v>103</v>
      </c>
      <c r="I93" s="6">
        <v>48038</v>
      </c>
    </row>
    <row r="94" spans="8:9" ht="14.25">
      <c r="H94" s="6" t="s">
        <v>104</v>
      </c>
      <c r="I94" s="6">
        <v>48047</v>
      </c>
    </row>
    <row r="95" spans="8:9" ht="14.25">
      <c r="H95" s="6" t="s">
        <v>105</v>
      </c>
      <c r="I95" s="6">
        <v>48052</v>
      </c>
    </row>
    <row r="96" spans="8:9" ht="14.25">
      <c r="H96" s="6" t="s">
        <v>106</v>
      </c>
      <c r="I96" s="6">
        <v>48059</v>
      </c>
    </row>
    <row r="97" spans="8:9" ht="14.25">
      <c r="H97" s="6" t="s">
        <v>107</v>
      </c>
      <c r="I97" s="6">
        <v>48089</v>
      </c>
    </row>
    <row r="98" spans="8:9" ht="14.25">
      <c r="H98" s="6" t="s">
        <v>108</v>
      </c>
      <c r="I98" s="6">
        <v>48064</v>
      </c>
    </row>
    <row r="99" spans="8:9" ht="14.25">
      <c r="H99" s="6" t="s">
        <v>109</v>
      </c>
      <c r="I99" s="6">
        <v>48065</v>
      </c>
    </row>
    <row r="100" spans="8:9" ht="14.25">
      <c r="H100" s="6" t="s">
        <v>110</v>
      </c>
      <c r="I100" s="6">
        <v>48066</v>
      </c>
    </row>
    <row r="101" spans="8:9" ht="14.25">
      <c r="H101" s="6" t="s">
        <v>111</v>
      </c>
      <c r="I101" s="6">
        <v>48070</v>
      </c>
    </row>
    <row r="102" spans="8:9" ht="14.25">
      <c r="H102" s="6" t="s">
        <v>112</v>
      </c>
      <c r="I102" s="6">
        <v>48071</v>
      </c>
    </row>
    <row r="103" spans="8:9" ht="14.25">
      <c r="H103" s="6" t="s">
        <v>113</v>
      </c>
      <c r="I103" s="6">
        <v>48072</v>
      </c>
    </row>
    <row r="104" spans="8:9" ht="14.25">
      <c r="H104" s="6" t="s">
        <v>114</v>
      </c>
      <c r="I104" s="6">
        <v>48081</v>
      </c>
    </row>
    <row r="105" spans="8:9" ht="14.25">
      <c r="H105" s="6" t="s">
        <v>115</v>
      </c>
      <c r="I105" s="6">
        <v>48083</v>
      </c>
    </row>
    <row r="106" spans="8:9" ht="14.25">
      <c r="H106" s="6" t="s">
        <v>116</v>
      </c>
      <c r="I106" s="6">
        <v>48085</v>
      </c>
    </row>
    <row r="107" spans="8:9" ht="14.25">
      <c r="H107" s="6" t="s">
        <v>117</v>
      </c>
      <c r="I107" s="6">
        <v>48087</v>
      </c>
    </row>
    <row r="108" spans="8:9" ht="14.25">
      <c r="H108" s="6" t="s">
        <v>118</v>
      </c>
      <c r="I108" s="6">
        <v>48088</v>
      </c>
    </row>
    <row r="109" spans="8:9" ht="14.25">
      <c r="H109" s="6" t="s">
        <v>119</v>
      </c>
      <c r="I109" s="6">
        <v>48094</v>
      </c>
    </row>
    <row r="110" spans="8:9" ht="14.25">
      <c r="H110" s="6" t="s">
        <v>120</v>
      </c>
      <c r="I110" s="6">
        <v>48902</v>
      </c>
    </row>
    <row r="111" spans="8:9" ht="14.25">
      <c r="H111" s="6" t="s">
        <v>121</v>
      </c>
      <c r="I111" s="6">
        <v>48904</v>
      </c>
    </row>
    <row r="112" spans="8:9" ht="14.25">
      <c r="H112" s="6" t="s">
        <v>122</v>
      </c>
      <c r="I112" s="6">
        <v>48908</v>
      </c>
    </row>
    <row r="113" spans="8:9" ht="14.25">
      <c r="H113" s="6" t="s">
        <v>123</v>
      </c>
      <c r="I113" s="6">
        <v>48914</v>
      </c>
    </row>
    <row r="114" spans="8:9" ht="14.25">
      <c r="H114" s="6" t="s">
        <v>124</v>
      </c>
      <c r="I114" s="6">
        <v>48915</v>
      </c>
    </row>
  </sheetData>
  <sheetProtection selectLockedCells="1"/>
  <mergeCells count="5">
    <mergeCell ref="B7:C7"/>
    <mergeCell ref="K2:L2"/>
    <mergeCell ref="B2:C2"/>
    <mergeCell ref="E2:F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4"/>
  <sheetViews>
    <sheetView zoomScalePageLayoutView="0" workbookViewId="0" topLeftCell="A451">
      <selection activeCell="E2" sqref="E2:E494"/>
    </sheetView>
  </sheetViews>
  <sheetFormatPr defaultColWidth="11.421875" defaultRowHeight="15"/>
  <cols>
    <col min="1" max="1" width="40.421875" style="0" bestFit="1" customWidth="1"/>
    <col min="2" max="2" width="55.57421875" style="0" bestFit="1" customWidth="1"/>
    <col min="3" max="3" width="6.00390625" style="0" bestFit="1" customWidth="1"/>
    <col min="6" max="6" width="37.57421875" style="0" bestFit="1" customWidth="1"/>
  </cols>
  <sheetData>
    <row r="1" spans="1:3" ht="18">
      <c r="A1" s="29" t="s">
        <v>6</v>
      </c>
      <c r="B1" s="29"/>
      <c r="C1" s="29"/>
    </row>
    <row r="2" spans="1:5" ht="14.25">
      <c r="A2" t="s">
        <v>13</v>
      </c>
      <c r="B2" t="s">
        <v>171</v>
      </c>
      <c r="C2">
        <v>14</v>
      </c>
      <c r="D2">
        <v>0</v>
      </c>
      <c r="E2">
        <v>48001</v>
      </c>
    </row>
    <row r="3" spans="1:5" ht="14.25">
      <c r="A3" t="s">
        <v>13</v>
      </c>
      <c r="B3" t="s">
        <v>136</v>
      </c>
      <c r="C3">
        <v>19</v>
      </c>
      <c r="D3">
        <v>1</v>
      </c>
      <c r="E3">
        <v>48001</v>
      </c>
    </row>
    <row r="4" spans="1:5" ht="14.25">
      <c r="A4" t="s">
        <v>13</v>
      </c>
      <c r="B4" t="s">
        <v>133</v>
      </c>
      <c r="C4">
        <v>5</v>
      </c>
      <c r="D4">
        <v>2</v>
      </c>
      <c r="E4">
        <v>48001</v>
      </c>
    </row>
    <row r="5" spans="1:5" ht="14.25">
      <c r="A5" t="s">
        <v>13</v>
      </c>
      <c r="B5" t="s">
        <v>246</v>
      </c>
      <c r="C5">
        <v>274</v>
      </c>
      <c r="D5">
        <v>3</v>
      </c>
      <c r="E5">
        <v>48001</v>
      </c>
    </row>
    <row r="6" spans="1:5" ht="14.25">
      <c r="A6" t="s">
        <v>13</v>
      </c>
      <c r="B6" t="s">
        <v>140</v>
      </c>
      <c r="C6">
        <v>36</v>
      </c>
      <c r="D6">
        <v>4</v>
      </c>
      <c r="E6">
        <v>48001</v>
      </c>
    </row>
    <row r="7" spans="1:5" ht="14.25">
      <c r="A7" t="s">
        <v>13</v>
      </c>
      <c r="B7" t="s">
        <v>134</v>
      </c>
      <c r="C7">
        <v>24</v>
      </c>
      <c r="D7">
        <v>5</v>
      </c>
      <c r="E7">
        <v>48001</v>
      </c>
    </row>
    <row r="8" spans="1:5" ht="14.25">
      <c r="A8" t="s">
        <v>13</v>
      </c>
      <c r="B8" t="s">
        <v>137</v>
      </c>
      <c r="C8">
        <v>11</v>
      </c>
      <c r="D8">
        <v>6</v>
      </c>
      <c r="E8">
        <v>48001</v>
      </c>
    </row>
    <row r="9" spans="1:5" ht="14.25">
      <c r="A9" t="s">
        <v>13</v>
      </c>
      <c r="B9" t="s">
        <v>130</v>
      </c>
      <c r="C9">
        <v>3</v>
      </c>
      <c r="D9">
        <v>7</v>
      </c>
      <c r="E9">
        <v>48001</v>
      </c>
    </row>
    <row r="10" spans="1:5" ht="14.25">
      <c r="A10" t="s">
        <v>13</v>
      </c>
      <c r="B10" t="s">
        <v>139</v>
      </c>
      <c r="C10">
        <v>29</v>
      </c>
      <c r="D10">
        <v>8</v>
      </c>
      <c r="E10">
        <v>48001</v>
      </c>
    </row>
    <row r="11" spans="1:5" ht="14.25">
      <c r="A11" t="s">
        <v>13</v>
      </c>
      <c r="B11" t="s">
        <v>125</v>
      </c>
      <c r="C11">
        <v>1</v>
      </c>
      <c r="D11">
        <v>9</v>
      </c>
      <c r="E11">
        <v>48001</v>
      </c>
    </row>
    <row r="12" spans="1:5" ht="14.25">
      <c r="A12" t="s">
        <v>13</v>
      </c>
      <c r="B12" t="s">
        <v>126</v>
      </c>
      <c r="C12">
        <v>2</v>
      </c>
      <c r="D12">
        <v>10</v>
      </c>
      <c r="E12">
        <v>48001</v>
      </c>
    </row>
    <row r="13" spans="1:5" ht="14.25">
      <c r="A13" t="s">
        <v>87</v>
      </c>
      <c r="B13" t="s">
        <v>524</v>
      </c>
      <c r="C13">
        <v>41</v>
      </c>
      <c r="D13">
        <v>11</v>
      </c>
      <c r="E13">
        <v>48002</v>
      </c>
    </row>
    <row r="14" spans="1:5" ht="14.25">
      <c r="A14" t="s">
        <v>87</v>
      </c>
      <c r="B14" t="s">
        <v>508</v>
      </c>
      <c r="C14">
        <v>45</v>
      </c>
      <c r="D14">
        <v>12</v>
      </c>
      <c r="E14">
        <v>48002</v>
      </c>
    </row>
    <row r="15" spans="1:5" ht="14.25">
      <c r="A15" t="s">
        <v>87</v>
      </c>
      <c r="B15" t="s">
        <v>501</v>
      </c>
      <c r="C15">
        <v>1009</v>
      </c>
      <c r="D15">
        <v>13</v>
      </c>
      <c r="E15">
        <v>48002</v>
      </c>
    </row>
    <row r="16" spans="1:5" ht="14.25">
      <c r="A16" t="s">
        <v>87</v>
      </c>
      <c r="B16" t="s">
        <v>393</v>
      </c>
      <c r="C16">
        <v>592</v>
      </c>
      <c r="D16">
        <v>14</v>
      </c>
      <c r="E16">
        <v>48002</v>
      </c>
    </row>
    <row r="17" spans="1:5" ht="14.25">
      <c r="A17" t="s">
        <v>87</v>
      </c>
      <c r="B17" t="s">
        <v>143</v>
      </c>
      <c r="C17">
        <v>51</v>
      </c>
      <c r="D17">
        <v>15</v>
      </c>
      <c r="E17">
        <v>48002</v>
      </c>
    </row>
    <row r="18" spans="1:5" ht="14.25">
      <c r="A18" t="s">
        <v>87</v>
      </c>
      <c r="B18" t="s">
        <v>507</v>
      </c>
      <c r="C18">
        <v>42</v>
      </c>
      <c r="D18">
        <v>16</v>
      </c>
      <c r="E18">
        <v>48002</v>
      </c>
    </row>
    <row r="19" spans="1:5" ht="14.25">
      <c r="A19" t="s">
        <v>84</v>
      </c>
      <c r="B19" t="s">
        <v>502</v>
      </c>
      <c r="C19">
        <v>920</v>
      </c>
      <c r="D19">
        <v>17</v>
      </c>
      <c r="E19">
        <v>48911</v>
      </c>
    </row>
    <row r="20" spans="1:5" ht="14.25">
      <c r="A20" t="s">
        <v>84</v>
      </c>
      <c r="B20" t="s">
        <v>414</v>
      </c>
      <c r="C20">
        <v>919</v>
      </c>
      <c r="D20">
        <v>18</v>
      </c>
      <c r="E20">
        <v>48911</v>
      </c>
    </row>
    <row r="21" spans="1:5" ht="14.25">
      <c r="A21" t="s">
        <v>84</v>
      </c>
      <c r="B21" t="s">
        <v>544</v>
      </c>
      <c r="C21">
        <v>918</v>
      </c>
      <c r="D21">
        <v>19</v>
      </c>
      <c r="E21">
        <v>48911</v>
      </c>
    </row>
    <row r="22" spans="1:5" ht="14.25">
      <c r="A22" t="s">
        <v>85</v>
      </c>
      <c r="B22" t="s">
        <v>552</v>
      </c>
      <c r="C22">
        <v>924</v>
      </c>
      <c r="D22">
        <v>20</v>
      </c>
      <c r="E22">
        <v>48912</v>
      </c>
    </row>
    <row r="23" spans="1:5" ht="14.25">
      <c r="A23" t="s">
        <v>85</v>
      </c>
      <c r="B23" t="s">
        <v>554</v>
      </c>
      <c r="C23">
        <v>927</v>
      </c>
      <c r="D23">
        <v>21</v>
      </c>
      <c r="E23">
        <v>48912</v>
      </c>
    </row>
    <row r="24" spans="1:5" ht="14.25">
      <c r="A24" t="s">
        <v>85</v>
      </c>
      <c r="B24" t="s">
        <v>551</v>
      </c>
      <c r="C24">
        <v>923</v>
      </c>
      <c r="D24">
        <v>22</v>
      </c>
      <c r="E24">
        <v>48912</v>
      </c>
    </row>
    <row r="25" spans="1:5" ht="14.25">
      <c r="A25" t="s">
        <v>85</v>
      </c>
      <c r="B25" t="s">
        <v>417</v>
      </c>
      <c r="C25">
        <v>925</v>
      </c>
      <c r="D25">
        <v>23</v>
      </c>
      <c r="E25">
        <v>48912</v>
      </c>
    </row>
    <row r="26" spans="1:5" ht="14.25">
      <c r="A26" t="s">
        <v>14</v>
      </c>
      <c r="B26" t="s">
        <v>132</v>
      </c>
      <c r="C26">
        <v>73</v>
      </c>
      <c r="D26">
        <v>24</v>
      </c>
      <c r="E26">
        <v>48003</v>
      </c>
    </row>
    <row r="27" spans="1:5" ht="14.25">
      <c r="A27" t="s">
        <v>14</v>
      </c>
      <c r="B27" t="s">
        <v>135</v>
      </c>
      <c r="C27">
        <v>74</v>
      </c>
      <c r="D27">
        <v>25</v>
      </c>
      <c r="E27">
        <v>48003</v>
      </c>
    </row>
    <row r="28" spans="1:5" ht="14.25">
      <c r="A28" t="s">
        <v>14</v>
      </c>
      <c r="B28" t="s">
        <v>150</v>
      </c>
      <c r="C28">
        <v>59</v>
      </c>
      <c r="D28">
        <v>26</v>
      </c>
      <c r="E28">
        <v>48003</v>
      </c>
    </row>
    <row r="29" spans="1:5" ht="14.25">
      <c r="A29" t="s">
        <v>14</v>
      </c>
      <c r="B29" t="s">
        <v>147</v>
      </c>
      <c r="C29">
        <v>76</v>
      </c>
      <c r="D29">
        <v>27</v>
      </c>
      <c r="E29">
        <v>48003</v>
      </c>
    </row>
    <row r="30" spans="1:5" ht="14.25">
      <c r="A30" t="s">
        <v>14</v>
      </c>
      <c r="B30" t="s">
        <v>129</v>
      </c>
      <c r="C30">
        <v>72</v>
      </c>
      <c r="D30">
        <v>28</v>
      </c>
      <c r="E30">
        <v>48003</v>
      </c>
    </row>
    <row r="31" spans="1:5" ht="14.25">
      <c r="A31" t="s">
        <v>14</v>
      </c>
      <c r="B31" t="s">
        <v>155</v>
      </c>
      <c r="C31">
        <v>78</v>
      </c>
      <c r="D31">
        <v>29</v>
      </c>
      <c r="E31">
        <v>48003</v>
      </c>
    </row>
    <row r="32" spans="1:5" ht="14.25">
      <c r="A32" t="s">
        <v>14</v>
      </c>
      <c r="B32" t="s">
        <v>151</v>
      </c>
      <c r="C32">
        <v>61</v>
      </c>
      <c r="D32">
        <v>30</v>
      </c>
      <c r="E32">
        <v>48003</v>
      </c>
    </row>
    <row r="33" spans="1:5" ht="14.25">
      <c r="A33" t="s">
        <v>14</v>
      </c>
      <c r="B33" t="s">
        <v>142</v>
      </c>
      <c r="C33">
        <v>54</v>
      </c>
      <c r="D33">
        <v>31</v>
      </c>
      <c r="E33">
        <v>48003</v>
      </c>
    </row>
    <row r="34" spans="1:5" ht="14.25">
      <c r="A34" t="s">
        <v>14</v>
      </c>
      <c r="B34" t="s">
        <v>152</v>
      </c>
      <c r="C34">
        <v>62</v>
      </c>
      <c r="D34">
        <v>32</v>
      </c>
      <c r="E34">
        <v>48003</v>
      </c>
    </row>
    <row r="35" spans="1:5" ht="14.25">
      <c r="A35" t="s">
        <v>14</v>
      </c>
      <c r="B35" t="s">
        <v>131</v>
      </c>
      <c r="C35">
        <v>87</v>
      </c>
      <c r="D35">
        <v>33</v>
      </c>
      <c r="E35">
        <v>48003</v>
      </c>
    </row>
    <row r="36" spans="1:5" ht="14.25">
      <c r="A36" t="s">
        <v>14</v>
      </c>
      <c r="B36" t="s">
        <v>146</v>
      </c>
      <c r="C36">
        <v>63</v>
      </c>
      <c r="D36">
        <v>34</v>
      </c>
      <c r="E36">
        <v>48003</v>
      </c>
    </row>
    <row r="37" spans="1:5" ht="14.25">
      <c r="A37" t="s">
        <v>14</v>
      </c>
      <c r="B37" t="s">
        <v>157</v>
      </c>
      <c r="C37">
        <v>91</v>
      </c>
      <c r="D37">
        <v>35</v>
      </c>
      <c r="E37">
        <v>48003</v>
      </c>
    </row>
    <row r="38" spans="1:5" ht="14.25">
      <c r="A38" t="s">
        <v>14</v>
      </c>
      <c r="B38" t="s">
        <v>153</v>
      </c>
      <c r="C38">
        <v>64</v>
      </c>
      <c r="D38">
        <v>36</v>
      </c>
      <c r="E38">
        <v>48003</v>
      </c>
    </row>
    <row r="39" spans="1:5" ht="14.25">
      <c r="A39" t="s">
        <v>14</v>
      </c>
      <c r="B39" t="s">
        <v>156</v>
      </c>
      <c r="C39">
        <v>80</v>
      </c>
      <c r="D39">
        <v>37</v>
      </c>
      <c r="E39">
        <v>48003</v>
      </c>
    </row>
    <row r="40" spans="1:5" ht="14.25">
      <c r="A40" t="s">
        <v>14</v>
      </c>
      <c r="B40" t="s">
        <v>128</v>
      </c>
      <c r="C40">
        <v>68</v>
      </c>
      <c r="D40">
        <v>38</v>
      </c>
      <c r="E40">
        <v>48003</v>
      </c>
    </row>
    <row r="41" spans="1:5" ht="14.25">
      <c r="A41" t="s">
        <v>14</v>
      </c>
      <c r="B41" t="s">
        <v>488</v>
      </c>
      <c r="C41">
        <v>607</v>
      </c>
      <c r="D41">
        <v>39</v>
      </c>
      <c r="E41">
        <v>48003</v>
      </c>
    </row>
    <row r="42" spans="1:5" ht="14.25">
      <c r="A42" t="s">
        <v>14</v>
      </c>
      <c r="B42" t="s">
        <v>138</v>
      </c>
      <c r="C42">
        <v>75</v>
      </c>
      <c r="D42">
        <v>40</v>
      </c>
      <c r="E42">
        <v>48003</v>
      </c>
    </row>
    <row r="43" spans="1:5" ht="14.25">
      <c r="A43" t="s">
        <v>14</v>
      </c>
      <c r="B43" t="s">
        <v>149</v>
      </c>
      <c r="C43">
        <v>58</v>
      </c>
      <c r="D43">
        <v>41</v>
      </c>
      <c r="E43">
        <v>48003</v>
      </c>
    </row>
    <row r="44" spans="1:5" ht="14.25">
      <c r="A44" t="s">
        <v>14</v>
      </c>
      <c r="B44" t="s">
        <v>144</v>
      </c>
      <c r="C44">
        <v>88</v>
      </c>
      <c r="D44">
        <v>42</v>
      </c>
      <c r="E44">
        <v>48003</v>
      </c>
    </row>
    <row r="45" spans="1:5" ht="14.25">
      <c r="A45" t="s">
        <v>14</v>
      </c>
      <c r="B45" t="s">
        <v>127</v>
      </c>
      <c r="C45">
        <v>66</v>
      </c>
      <c r="D45">
        <v>43</v>
      </c>
      <c r="E45">
        <v>48003</v>
      </c>
    </row>
    <row r="46" spans="1:5" ht="14.25">
      <c r="A46" t="s">
        <v>14</v>
      </c>
      <c r="B46" t="s">
        <v>145</v>
      </c>
      <c r="C46">
        <v>55</v>
      </c>
      <c r="D46">
        <v>44</v>
      </c>
      <c r="E46">
        <v>48003</v>
      </c>
    </row>
    <row r="47" spans="1:5" ht="14.25">
      <c r="A47" t="s">
        <v>14</v>
      </c>
      <c r="B47" t="s">
        <v>154</v>
      </c>
      <c r="C47">
        <v>67</v>
      </c>
      <c r="D47">
        <v>45</v>
      </c>
      <c r="E47">
        <v>48003</v>
      </c>
    </row>
    <row r="48" spans="1:5" ht="14.25">
      <c r="A48" t="s">
        <v>89</v>
      </c>
      <c r="B48" t="s">
        <v>158</v>
      </c>
      <c r="C48">
        <v>94</v>
      </c>
      <c r="D48">
        <v>46</v>
      </c>
      <c r="E48">
        <v>48004</v>
      </c>
    </row>
    <row r="49" spans="1:5" ht="14.25">
      <c r="A49" t="s">
        <v>89</v>
      </c>
      <c r="B49" t="s">
        <v>159</v>
      </c>
      <c r="C49">
        <v>95</v>
      </c>
      <c r="D49">
        <v>47</v>
      </c>
      <c r="E49">
        <v>48004</v>
      </c>
    </row>
    <row r="50" spans="1:5" ht="14.25">
      <c r="A50" t="s">
        <v>89</v>
      </c>
      <c r="B50" t="s">
        <v>160</v>
      </c>
      <c r="C50">
        <v>97</v>
      </c>
      <c r="D50">
        <v>48</v>
      </c>
      <c r="E50">
        <v>48004</v>
      </c>
    </row>
    <row r="51" spans="1:5" ht="14.25">
      <c r="A51" t="s">
        <v>15</v>
      </c>
      <c r="B51" t="s">
        <v>161</v>
      </c>
      <c r="C51">
        <v>100</v>
      </c>
      <c r="D51">
        <v>49</v>
      </c>
      <c r="E51">
        <v>48005</v>
      </c>
    </row>
    <row r="52" spans="1:5" ht="14.25">
      <c r="A52" t="s">
        <v>90</v>
      </c>
      <c r="B52" t="s">
        <v>239</v>
      </c>
      <c r="C52">
        <v>266</v>
      </c>
      <c r="D52">
        <v>50</v>
      </c>
      <c r="E52">
        <v>48006</v>
      </c>
    </row>
    <row r="53" spans="1:5" ht="14.25">
      <c r="A53" t="s">
        <v>90</v>
      </c>
      <c r="B53" t="s">
        <v>509</v>
      </c>
      <c r="C53">
        <v>102</v>
      </c>
      <c r="D53">
        <v>51</v>
      </c>
      <c r="E53">
        <v>48006</v>
      </c>
    </row>
    <row r="54" spans="1:5" ht="14.25">
      <c r="A54" t="s">
        <v>73</v>
      </c>
      <c r="B54" t="s">
        <v>243</v>
      </c>
      <c r="C54">
        <v>269</v>
      </c>
      <c r="D54">
        <v>52</v>
      </c>
      <c r="E54">
        <v>48093</v>
      </c>
    </row>
    <row r="55" spans="1:5" ht="14.25">
      <c r="A55" t="s">
        <v>17</v>
      </c>
      <c r="B55" t="s">
        <v>167</v>
      </c>
      <c r="C55">
        <v>107</v>
      </c>
      <c r="D55">
        <v>53</v>
      </c>
      <c r="E55">
        <v>48009</v>
      </c>
    </row>
    <row r="56" spans="1:5" ht="14.25">
      <c r="A56" t="s">
        <v>17</v>
      </c>
      <c r="B56" t="s">
        <v>166</v>
      </c>
      <c r="C56">
        <v>106</v>
      </c>
      <c r="D56">
        <v>54</v>
      </c>
      <c r="E56">
        <v>48009</v>
      </c>
    </row>
    <row r="57" spans="1:5" ht="14.25">
      <c r="A57" t="s">
        <v>17</v>
      </c>
      <c r="B57" t="s">
        <v>164</v>
      </c>
      <c r="C57">
        <v>104</v>
      </c>
      <c r="D57">
        <v>55</v>
      </c>
      <c r="E57">
        <v>48009</v>
      </c>
    </row>
    <row r="58" spans="1:5" ht="14.25">
      <c r="A58" t="s">
        <v>17</v>
      </c>
      <c r="B58" t="s">
        <v>162</v>
      </c>
      <c r="C58">
        <v>103</v>
      </c>
      <c r="D58">
        <v>56</v>
      </c>
      <c r="E58">
        <v>48009</v>
      </c>
    </row>
    <row r="59" spans="1:5" ht="14.25">
      <c r="A59" t="s">
        <v>17</v>
      </c>
      <c r="B59" t="s">
        <v>161</v>
      </c>
      <c r="C59">
        <v>100</v>
      </c>
      <c r="D59">
        <v>57</v>
      </c>
      <c r="E59">
        <v>48009</v>
      </c>
    </row>
    <row r="60" spans="1:5" ht="14.25">
      <c r="A60" t="s">
        <v>17</v>
      </c>
      <c r="B60" t="s">
        <v>165</v>
      </c>
      <c r="C60">
        <v>105</v>
      </c>
      <c r="D60">
        <v>58</v>
      </c>
      <c r="E60">
        <v>48009</v>
      </c>
    </row>
    <row r="61" spans="1:5" ht="14.25">
      <c r="A61" t="s">
        <v>93</v>
      </c>
      <c r="B61" t="s">
        <v>179</v>
      </c>
      <c r="C61">
        <v>115</v>
      </c>
      <c r="D61">
        <v>59</v>
      </c>
      <c r="E61">
        <v>48011</v>
      </c>
    </row>
    <row r="62" spans="1:5" ht="14.25">
      <c r="A62" t="s">
        <v>93</v>
      </c>
      <c r="B62" t="s">
        <v>176</v>
      </c>
      <c r="C62">
        <v>117</v>
      </c>
      <c r="D62">
        <v>60</v>
      </c>
      <c r="E62">
        <v>48011</v>
      </c>
    </row>
    <row r="63" spans="1:5" ht="14.25">
      <c r="A63" t="s">
        <v>93</v>
      </c>
      <c r="B63" t="s">
        <v>168</v>
      </c>
      <c r="C63">
        <v>108</v>
      </c>
      <c r="D63">
        <v>61</v>
      </c>
      <c r="E63">
        <v>48011</v>
      </c>
    </row>
    <row r="64" spans="1:5" ht="14.25">
      <c r="A64" t="s">
        <v>93</v>
      </c>
      <c r="B64" t="s">
        <v>172</v>
      </c>
      <c r="C64">
        <v>110</v>
      </c>
      <c r="D64">
        <v>62</v>
      </c>
      <c r="E64">
        <v>48011</v>
      </c>
    </row>
    <row r="65" spans="1:5" ht="14.25">
      <c r="A65" t="s">
        <v>93</v>
      </c>
      <c r="B65" t="s">
        <v>173</v>
      </c>
      <c r="C65">
        <v>112</v>
      </c>
      <c r="D65">
        <v>63</v>
      </c>
      <c r="E65">
        <v>48011</v>
      </c>
    </row>
    <row r="66" spans="1:5" ht="14.25">
      <c r="A66" t="s">
        <v>93</v>
      </c>
      <c r="B66" t="s">
        <v>174</v>
      </c>
      <c r="C66">
        <v>113</v>
      </c>
      <c r="D66">
        <v>64</v>
      </c>
      <c r="E66">
        <v>48011</v>
      </c>
    </row>
    <row r="67" spans="1:5" ht="14.25">
      <c r="A67" t="s">
        <v>93</v>
      </c>
      <c r="B67" t="s">
        <v>178</v>
      </c>
      <c r="C67">
        <v>114</v>
      </c>
      <c r="D67">
        <v>65</v>
      </c>
      <c r="E67">
        <v>48011</v>
      </c>
    </row>
    <row r="68" spans="1:5" ht="14.25">
      <c r="A68" t="s">
        <v>28</v>
      </c>
      <c r="B68" t="s">
        <v>239</v>
      </c>
      <c r="C68">
        <v>266</v>
      </c>
      <c r="D68">
        <v>66</v>
      </c>
      <c r="E68">
        <v>48023</v>
      </c>
    </row>
    <row r="69" spans="1:5" ht="14.25">
      <c r="A69" t="s">
        <v>71</v>
      </c>
      <c r="B69" t="s">
        <v>171</v>
      </c>
      <c r="C69">
        <v>14</v>
      </c>
      <c r="D69">
        <v>67</v>
      </c>
      <c r="E69">
        <v>48091</v>
      </c>
    </row>
    <row r="70" spans="1:5" ht="14.25">
      <c r="A70" t="s">
        <v>71</v>
      </c>
      <c r="B70" t="s">
        <v>271</v>
      </c>
      <c r="C70">
        <v>319</v>
      </c>
      <c r="D70">
        <v>68</v>
      </c>
      <c r="E70">
        <v>48091</v>
      </c>
    </row>
    <row r="71" spans="1:5" ht="14.25">
      <c r="A71" t="s">
        <v>71</v>
      </c>
      <c r="B71" t="s">
        <v>428</v>
      </c>
      <c r="C71">
        <v>721</v>
      </c>
      <c r="D71">
        <v>69</v>
      </c>
      <c r="E71">
        <v>48091</v>
      </c>
    </row>
    <row r="72" spans="1:5" ht="14.25">
      <c r="A72" t="s">
        <v>111</v>
      </c>
      <c r="B72" t="s">
        <v>361</v>
      </c>
      <c r="C72">
        <v>591</v>
      </c>
      <c r="D72">
        <v>70</v>
      </c>
      <c r="E72">
        <v>48070</v>
      </c>
    </row>
    <row r="73" spans="1:5" ht="14.25">
      <c r="A73" t="s">
        <v>111</v>
      </c>
      <c r="B73" t="s">
        <v>447</v>
      </c>
      <c r="C73">
        <v>937</v>
      </c>
      <c r="D73">
        <v>71</v>
      </c>
      <c r="E73">
        <v>48070</v>
      </c>
    </row>
    <row r="74" spans="1:5" ht="14.25">
      <c r="A74" t="s">
        <v>19</v>
      </c>
      <c r="B74" t="s">
        <v>181</v>
      </c>
      <c r="C74">
        <v>119</v>
      </c>
      <c r="D74">
        <v>72</v>
      </c>
      <c r="E74">
        <v>48012</v>
      </c>
    </row>
    <row r="75" spans="1:5" ht="14.25">
      <c r="A75" t="s">
        <v>19</v>
      </c>
      <c r="B75" t="s">
        <v>184</v>
      </c>
      <c r="C75">
        <v>120</v>
      </c>
      <c r="D75">
        <v>73</v>
      </c>
      <c r="E75">
        <v>48012</v>
      </c>
    </row>
    <row r="76" spans="1:5" ht="14.25">
      <c r="A76" t="s">
        <v>19</v>
      </c>
      <c r="B76" t="s">
        <v>180</v>
      </c>
      <c r="C76">
        <v>118</v>
      </c>
      <c r="D76">
        <v>74</v>
      </c>
      <c r="E76">
        <v>48012</v>
      </c>
    </row>
    <row r="77" spans="1:5" ht="14.25">
      <c r="A77" t="s">
        <v>70</v>
      </c>
      <c r="B77" t="s">
        <v>456</v>
      </c>
      <c r="C77">
        <v>711</v>
      </c>
      <c r="D77">
        <v>75</v>
      </c>
      <c r="E77">
        <v>48090</v>
      </c>
    </row>
    <row r="78" spans="1:5" ht="14.25">
      <c r="A78" t="s">
        <v>70</v>
      </c>
      <c r="B78" t="s">
        <v>454</v>
      </c>
      <c r="C78">
        <v>707</v>
      </c>
      <c r="D78">
        <v>76</v>
      </c>
      <c r="E78">
        <v>48090</v>
      </c>
    </row>
    <row r="79" spans="1:5" ht="14.25">
      <c r="A79" t="s">
        <v>70</v>
      </c>
      <c r="B79" t="s">
        <v>556</v>
      </c>
      <c r="C79">
        <v>936</v>
      </c>
      <c r="D79">
        <v>77</v>
      </c>
      <c r="E79">
        <v>48090</v>
      </c>
    </row>
    <row r="80" spans="1:5" ht="14.25">
      <c r="A80" t="s">
        <v>70</v>
      </c>
      <c r="B80" t="s">
        <v>452</v>
      </c>
      <c r="C80">
        <v>709</v>
      </c>
      <c r="D80">
        <v>78</v>
      </c>
      <c r="E80">
        <v>48090</v>
      </c>
    </row>
    <row r="81" spans="1:5" ht="14.25">
      <c r="A81" t="s">
        <v>70</v>
      </c>
      <c r="B81" t="s">
        <v>416</v>
      </c>
      <c r="C81">
        <v>712</v>
      </c>
      <c r="D81">
        <v>79</v>
      </c>
      <c r="E81">
        <v>48090</v>
      </c>
    </row>
    <row r="82" spans="1:5" ht="14.25">
      <c r="A82" t="s">
        <v>70</v>
      </c>
      <c r="B82" t="s">
        <v>457</v>
      </c>
      <c r="C82">
        <v>716</v>
      </c>
      <c r="D82">
        <v>80</v>
      </c>
      <c r="E82">
        <v>48090</v>
      </c>
    </row>
    <row r="83" spans="1:5" ht="14.25">
      <c r="A83" t="s">
        <v>70</v>
      </c>
      <c r="B83" t="s">
        <v>450</v>
      </c>
      <c r="C83">
        <v>706</v>
      </c>
      <c r="D83">
        <v>81</v>
      </c>
      <c r="E83">
        <v>48090</v>
      </c>
    </row>
    <row r="84" spans="1:5" ht="14.25">
      <c r="A84" t="s">
        <v>94</v>
      </c>
      <c r="B84" t="s">
        <v>192</v>
      </c>
      <c r="C84">
        <v>150</v>
      </c>
      <c r="D84">
        <v>82</v>
      </c>
      <c r="E84">
        <v>48013</v>
      </c>
    </row>
    <row r="85" spans="1:5" ht="14.25">
      <c r="A85" t="s">
        <v>94</v>
      </c>
      <c r="B85" t="s">
        <v>187</v>
      </c>
      <c r="C85">
        <v>155</v>
      </c>
      <c r="D85">
        <v>83</v>
      </c>
      <c r="E85">
        <v>48013</v>
      </c>
    </row>
    <row r="86" spans="1:5" ht="14.25">
      <c r="A86" t="s">
        <v>94</v>
      </c>
      <c r="B86" t="s">
        <v>190</v>
      </c>
      <c r="C86">
        <v>146</v>
      </c>
      <c r="D86">
        <v>84</v>
      </c>
      <c r="E86">
        <v>48013</v>
      </c>
    </row>
    <row r="87" spans="1:5" ht="14.25">
      <c r="A87" t="s">
        <v>94</v>
      </c>
      <c r="B87" t="s">
        <v>177</v>
      </c>
      <c r="C87">
        <v>124</v>
      </c>
      <c r="D87">
        <v>85</v>
      </c>
      <c r="E87">
        <v>48013</v>
      </c>
    </row>
    <row r="88" spans="1:5" ht="14.25">
      <c r="A88" t="s">
        <v>94</v>
      </c>
      <c r="B88" t="s">
        <v>189</v>
      </c>
      <c r="C88">
        <v>152</v>
      </c>
      <c r="D88">
        <v>86</v>
      </c>
      <c r="E88">
        <v>48013</v>
      </c>
    </row>
    <row r="89" spans="1:5" ht="14.25">
      <c r="A89" t="s">
        <v>94</v>
      </c>
      <c r="B89" t="s">
        <v>186</v>
      </c>
      <c r="C89">
        <v>132</v>
      </c>
      <c r="D89">
        <v>87</v>
      </c>
      <c r="E89">
        <v>48013</v>
      </c>
    </row>
    <row r="90" spans="1:5" ht="14.25">
      <c r="A90" t="s">
        <v>94</v>
      </c>
      <c r="B90" t="s">
        <v>185</v>
      </c>
      <c r="C90">
        <v>126</v>
      </c>
      <c r="D90">
        <v>88</v>
      </c>
      <c r="E90">
        <v>48013</v>
      </c>
    </row>
    <row r="91" spans="1:5" ht="14.25">
      <c r="A91" t="s">
        <v>94</v>
      </c>
      <c r="B91" t="s">
        <v>182</v>
      </c>
      <c r="C91">
        <v>125</v>
      </c>
      <c r="D91">
        <v>89</v>
      </c>
      <c r="E91">
        <v>48013</v>
      </c>
    </row>
    <row r="92" spans="1:5" ht="14.25">
      <c r="A92" t="s">
        <v>94</v>
      </c>
      <c r="B92" t="s">
        <v>188</v>
      </c>
      <c r="C92">
        <v>141</v>
      </c>
      <c r="D92">
        <v>90</v>
      </c>
      <c r="E92">
        <v>48013</v>
      </c>
    </row>
    <row r="93" spans="1:5" ht="14.25">
      <c r="A93" t="s">
        <v>20</v>
      </c>
      <c r="B93" t="s">
        <v>191</v>
      </c>
      <c r="C93">
        <v>161</v>
      </c>
      <c r="D93">
        <v>91</v>
      </c>
      <c r="E93">
        <v>48014</v>
      </c>
    </row>
    <row r="94" spans="1:5" ht="14.25">
      <c r="A94" t="s">
        <v>20</v>
      </c>
      <c r="B94" t="s">
        <v>169</v>
      </c>
      <c r="C94">
        <v>164</v>
      </c>
      <c r="D94">
        <v>92</v>
      </c>
      <c r="E94">
        <v>48014</v>
      </c>
    </row>
    <row r="95" spans="1:5" ht="14.25">
      <c r="A95" t="s">
        <v>95</v>
      </c>
      <c r="B95" t="s">
        <v>202</v>
      </c>
      <c r="C95">
        <v>194</v>
      </c>
      <c r="D95">
        <v>93</v>
      </c>
      <c r="E95">
        <v>48015</v>
      </c>
    </row>
    <row r="96" spans="1:5" ht="14.25">
      <c r="A96" t="s">
        <v>95</v>
      </c>
      <c r="B96" t="s">
        <v>199</v>
      </c>
      <c r="C96">
        <v>191</v>
      </c>
      <c r="D96">
        <v>94</v>
      </c>
      <c r="E96">
        <v>48015</v>
      </c>
    </row>
    <row r="97" spans="1:5" ht="14.25">
      <c r="A97" t="s">
        <v>95</v>
      </c>
      <c r="B97" t="s">
        <v>170</v>
      </c>
      <c r="C97">
        <v>166</v>
      </c>
      <c r="D97">
        <v>95</v>
      </c>
      <c r="E97">
        <v>48015</v>
      </c>
    </row>
    <row r="98" spans="1:5" ht="14.25">
      <c r="A98" t="s">
        <v>95</v>
      </c>
      <c r="B98" t="s">
        <v>193</v>
      </c>
      <c r="C98">
        <v>172</v>
      </c>
      <c r="D98">
        <v>96</v>
      </c>
      <c r="E98">
        <v>48015</v>
      </c>
    </row>
    <row r="99" spans="1:5" ht="14.25">
      <c r="A99" t="s">
        <v>95</v>
      </c>
      <c r="B99" t="s">
        <v>176</v>
      </c>
      <c r="C99">
        <v>117</v>
      </c>
      <c r="D99">
        <v>97</v>
      </c>
      <c r="E99">
        <v>48015</v>
      </c>
    </row>
    <row r="100" spans="1:5" ht="14.25">
      <c r="A100" t="s">
        <v>95</v>
      </c>
      <c r="B100" t="s">
        <v>205</v>
      </c>
      <c r="C100">
        <v>195</v>
      </c>
      <c r="D100">
        <v>98</v>
      </c>
      <c r="E100">
        <v>48015</v>
      </c>
    </row>
    <row r="101" spans="1:5" ht="14.25">
      <c r="A101" t="s">
        <v>95</v>
      </c>
      <c r="B101" t="s">
        <v>197</v>
      </c>
      <c r="C101">
        <v>184</v>
      </c>
      <c r="D101">
        <v>99</v>
      </c>
      <c r="E101">
        <v>48015</v>
      </c>
    </row>
    <row r="102" spans="1:5" ht="14.25">
      <c r="A102" t="s">
        <v>95</v>
      </c>
      <c r="B102" t="s">
        <v>195</v>
      </c>
      <c r="C102">
        <v>180</v>
      </c>
      <c r="D102">
        <v>100</v>
      </c>
      <c r="E102">
        <v>48015</v>
      </c>
    </row>
    <row r="103" spans="1:5" ht="14.25">
      <c r="A103" t="s">
        <v>95</v>
      </c>
      <c r="B103" t="s">
        <v>194</v>
      </c>
      <c r="C103">
        <v>176</v>
      </c>
      <c r="D103">
        <v>101</v>
      </c>
      <c r="E103">
        <v>48015</v>
      </c>
    </row>
    <row r="104" spans="1:5" ht="14.25">
      <c r="A104" t="s">
        <v>95</v>
      </c>
      <c r="B104" t="s">
        <v>510</v>
      </c>
      <c r="C104">
        <v>169</v>
      </c>
      <c r="D104">
        <v>102</v>
      </c>
      <c r="E104">
        <v>48015</v>
      </c>
    </row>
    <row r="105" spans="1:5" ht="14.25">
      <c r="A105" t="s">
        <v>72</v>
      </c>
      <c r="B105" t="s">
        <v>458</v>
      </c>
      <c r="C105">
        <v>726</v>
      </c>
      <c r="D105">
        <v>103</v>
      </c>
      <c r="E105">
        <v>48092</v>
      </c>
    </row>
    <row r="106" spans="1:5" ht="14.25">
      <c r="A106" t="s">
        <v>72</v>
      </c>
      <c r="B106" t="s">
        <v>429</v>
      </c>
      <c r="C106">
        <v>724</v>
      </c>
      <c r="D106">
        <v>104</v>
      </c>
      <c r="E106">
        <v>48092</v>
      </c>
    </row>
    <row r="107" spans="1:5" ht="14.25">
      <c r="A107" t="s">
        <v>72</v>
      </c>
      <c r="B107" t="s">
        <v>459</v>
      </c>
      <c r="C107">
        <v>729</v>
      </c>
      <c r="D107">
        <v>105</v>
      </c>
      <c r="E107">
        <v>48092</v>
      </c>
    </row>
    <row r="108" spans="1:5" ht="14.25">
      <c r="A108" t="s">
        <v>21</v>
      </c>
      <c r="B108" t="s">
        <v>211</v>
      </c>
      <c r="C108">
        <v>201</v>
      </c>
      <c r="D108">
        <v>106</v>
      </c>
      <c r="E108">
        <v>48016</v>
      </c>
    </row>
    <row r="109" spans="1:5" ht="14.25">
      <c r="A109" t="s">
        <v>21</v>
      </c>
      <c r="B109" t="s">
        <v>216</v>
      </c>
      <c r="C109">
        <v>202</v>
      </c>
      <c r="D109">
        <v>107</v>
      </c>
      <c r="E109">
        <v>48016</v>
      </c>
    </row>
    <row r="110" spans="1:5" ht="14.25">
      <c r="A110" t="s">
        <v>21</v>
      </c>
      <c r="B110" t="s">
        <v>206</v>
      </c>
      <c r="C110">
        <v>200</v>
      </c>
      <c r="D110">
        <v>108</v>
      </c>
      <c r="E110">
        <v>48016</v>
      </c>
    </row>
    <row r="111" spans="1:5" ht="14.25">
      <c r="A111" t="s">
        <v>21</v>
      </c>
      <c r="B111" t="s">
        <v>210</v>
      </c>
      <c r="C111">
        <v>199</v>
      </c>
      <c r="D111">
        <v>109</v>
      </c>
      <c r="E111">
        <v>48016</v>
      </c>
    </row>
    <row r="112" spans="1:5" ht="14.25">
      <c r="A112" t="s">
        <v>21</v>
      </c>
      <c r="B112" t="s">
        <v>518</v>
      </c>
      <c r="C112">
        <v>942</v>
      </c>
      <c r="D112">
        <v>110</v>
      </c>
      <c r="E112">
        <v>48016</v>
      </c>
    </row>
    <row r="113" spans="1:5" ht="14.25">
      <c r="A113" t="s">
        <v>22</v>
      </c>
      <c r="B113" t="s">
        <v>212</v>
      </c>
      <c r="C113">
        <v>203</v>
      </c>
      <c r="D113">
        <v>111</v>
      </c>
      <c r="E113">
        <v>48017</v>
      </c>
    </row>
    <row r="114" spans="1:5" ht="14.25">
      <c r="A114" t="s">
        <v>22</v>
      </c>
      <c r="B114" t="s">
        <v>217</v>
      </c>
      <c r="C114">
        <v>206</v>
      </c>
      <c r="D114">
        <v>112</v>
      </c>
      <c r="E114">
        <v>48017</v>
      </c>
    </row>
    <row r="115" spans="1:5" ht="14.25">
      <c r="A115" t="s">
        <v>22</v>
      </c>
      <c r="B115" t="s">
        <v>213</v>
      </c>
      <c r="C115">
        <v>204</v>
      </c>
      <c r="D115">
        <v>113</v>
      </c>
      <c r="E115">
        <v>48017</v>
      </c>
    </row>
    <row r="116" spans="1:5" ht="14.25">
      <c r="A116" t="s">
        <v>23</v>
      </c>
      <c r="B116" t="s">
        <v>183</v>
      </c>
      <c r="C116">
        <v>208</v>
      </c>
      <c r="D116">
        <v>114</v>
      </c>
      <c r="E116">
        <v>48018</v>
      </c>
    </row>
    <row r="117" spans="1:5" ht="14.25">
      <c r="A117" t="s">
        <v>23</v>
      </c>
      <c r="B117" t="s">
        <v>207</v>
      </c>
      <c r="C117">
        <v>212</v>
      </c>
      <c r="D117">
        <v>115</v>
      </c>
      <c r="E117">
        <v>48018</v>
      </c>
    </row>
    <row r="118" spans="1:5" ht="14.25">
      <c r="A118" t="s">
        <v>23</v>
      </c>
      <c r="B118" t="s">
        <v>203</v>
      </c>
      <c r="C118">
        <v>209</v>
      </c>
      <c r="D118">
        <v>116</v>
      </c>
      <c r="E118">
        <v>48018</v>
      </c>
    </row>
    <row r="119" spans="1:5" ht="14.25">
      <c r="A119" t="s">
        <v>23</v>
      </c>
      <c r="B119" t="s">
        <v>214</v>
      </c>
      <c r="C119">
        <v>210</v>
      </c>
      <c r="D119">
        <v>117</v>
      </c>
      <c r="E119">
        <v>48018</v>
      </c>
    </row>
    <row r="120" spans="1:5" ht="14.25">
      <c r="A120" t="s">
        <v>23</v>
      </c>
      <c r="B120" t="s">
        <v>219</v>
      </c>
      <c r="C120">
        <v>211</v>
      </c>
      <c r="D120">
        <v>118</v>
      </c>
      <c r="E120">
        <v>48018</v>
      </c>
    </row>
    <row r="121" spans="1:5" ht="14.25">
      <c r="A121" t="s">
        <v>23</v>
      </c>
      <c r="B121" t="s">
        <v>525</v>
      </c>
      <c r="C121">
        <v>611</v>
      </c>
      <c r="D121">
        <v>119</v>
      </c>
      <c r="E121">
        <v>48018</v>
      </c>
    </row>
    <row r="122" spans="1:5" ht="14.25">
      <c r="A122" t="s">
        <v>23</v>
      </c>
      <c r="B122" t="s">
        <v>208</v>
      </c>
      <c r="C122">
        <v>213</v>
      </c>
      <c r="D122">
        <v>120</v>
      </c>
      <c r="E122">
        <v>48018</v>
      </c>
    </row>
    <row r="123" spans="1:5" ht="14.25">
      <c r="A123" t="s">
        <v>24</v>
      </c>
      <c r="B123" t="s">
        <v>140</v>
      </c>
      <c r="C123">
        <v>36</v>
      </c>
      <c r="D123">
        <v>121</v>
      </c>
      <c r="E123">
        <v>48019</v>
      </c>
    </row>
    <row r="124" spans="1:5" ht="14.25">
      <c r="A124" t="s">
        <v>24</v>
      </c>
      <c r="B124" t="s">
        <v>196</v>
      </c>
      <c r="C124">
        <v>218</v>
      </c>
      <c r="D124">
        <v>122</v>
      </c>
      <c r="E124">
        <v>48019</v>
      </c>
    </row>
    <row r="125" spans="1:5" ht="14.25">
      <c r="A125" t="s">
        <v>24</v>
      </c>
      <c r="B125" t="s">
        <v>215</v>
      </c>
      <c r="C125">
        <v>220</v>
      </c>
      <c r="D125">
        <v>123</v>
      </c>
      <c r="E125">
        <v>48019</v>
      </c>
    </row>
    <row r="126" spans="1:5" ht="14.25">
      <c r="A126" t="s">
        <v>24</v>
      </c>
      <c r="B126" t="s">
        <v>221</v>
      </c>
      <c r="C126">
        <v>229</v>
      </c>
      <c r="D126">
        <v>124</v>
      </c>
      <c r="E126">
        <v>48019</v>
      </c>
    </row>
    <row r="127" spans="1:5" ht="14.25">
      <c r="A127" t="s">
        <v>24</v>
      </c>
      <c r="B127" t="s">
        <v>209</v>
      </c>
      <c r="C127">
        <v>214</v>
      </c>
      <c r="D127">
        <v>125</v>
      </c>
      <c r="E127">
        <v>48019</v>
      </c>
    </row>
    <row r="128" spans="1:5" ht="14.25">
      <c r="A128" t="s">
        <v>25</v>
      </c>
      <c r="B128" t="s">
        <v>615</v>
      </c>
      <c r="C128">
        <v>18</v>
      </c>
      <c r="D128">
        <v>126</v>
      </c>
      <c r="E128">
        <v>48020</v>
      </c>
    </row>
    <row r="129" spans="1:5" ht="14.25">
      <c r="A129" t="s">
        <v>25</v>
      </c>
      <c r="B129" t="s">
        <v>227</v>
      </c>
      <c r="C129">
        <v>243</v>
      </c>
      <c r="D129">
        <v>127</v>
      </c>
      <c r="E129">
        <v>48020</v>
      </c>
    </row>
    <row r="130" spans="1:5" ht="14.25">
      <c r="A130" t="s">
        <v>25</v>
      </c>
      <c r="B130" t="s">
        <v>257</v>
      </c>
      <c r="C130">
        <v>236</v>
      </c>
      <c r="D130">
        <v>128</v>
      </c>
      <c r="E130">
        <v>48020</v>
      </c>
    </row>
    <row r="131" spans="1:5" ht="14.25">
      <c r="A131" t="s">
        <v>25</v>
      </c>
      <c r="B131" t="s">
        <v>616</v>
      </c>
      <c r="C131">
        <v>16</v>
      </c>
      <c r="D131">
        <v>129</v>
      </c>
      <c r="E131">
        <v>48020</v>
      </c>
    </row>
    <row r="132" spans="1:5" ht="14.25">
      <c r="A132" t="s">
        <v>25</v>
      </c>
      <c r="B132" t="s">
        <v>218</v>
      </c>
      <c r="C132">
        <v>244</v>
      </c>
      <c r="D132">
        <v>130</v>
      </c>
      <c r="E132">
        <v>48020</v>
      </c>
    </row>
    <row r="133" spans="1:5" ht="14.25">
      <c r="A133" t="s">
        <v>25</v>
      </c>
      <c r="B133" t="s">
        <v>232</v>
      </c>
      <c r="C133">
        <v>257</v>
      </c>
      <c r="D133">
        <v>131</v>
      </c>
      <c r="E133">
        <v>48020</v>
      </c>
    </row>
    <row r="134" spans="1:5" ht="14.25">
      <c r="A134" t="s">
        <v>25</v>
      </c>
      <c r="B134" t="s">
        <v>225</v>
      </c>
      <c r="C134">
        <v>240</v>
      </c>
      <c r="D134">
        <v>132</v>
      </c>
      <c r="E134">
        <v>48020</v>
      </c>
    </row>
    <row r="135" spans="1:5" ht="14.25">
      <c r="A135" t="s">
        <v>25</v>
      </c>
      <c r="B135" t="s">
        <v>222</v>
      </c>
      <c r="C135">
        <v>234</v>
      </c>
      <c r="D135">
        <v>133</v>
      </c>
      <c r="E135">
        <v>48020</v>
      </c>
    </row>
    <row r="136" spans="1:5" ht="14.25">
      <c r="A136" t="s">
        <v>25</v>
      </c>
      <c r="B136" t="s">
        <v>229</v>
      </c>
      <c r="C136">
        <v>250</v>
      </c>
      <c r="D136">
        <v>134</v>
      </c>
      <c r="E136">
        <v>48020</v>
      </c>
    </row>
    <row r="137" spans="1:5" ht="14.25">
      <c r="A137" t="s">
        <v>25</v>
      </c>
      <c r="B137" t="s">
        <v>417</v>
      </c>
      <c r="C137">
        <v>925</v>
      </c>
      <c r="D137">
        <v>135</v>
      </c>
      <c r="E137">
        <v>48020</v>
      </c>
    </row>
    <row r="138" spans="1:5" ht="14.25">
      <c r="A138" t="s">
        <v>25</v>
      </c>
      <c r="B138" t="s">
        <v>258</v>
      </c>
      <c r="C138">
        <v>248</v>
      </c>
      <c r="D138">
        <v>136</v>
      </c>
      <c r="E138">
        <v>48020</v>
      </c>
    </row>
    <row r="139" spans="1:5" ht="14.25">
      <c r="A139" t="s">
        <v>25</v>
      </c>
      <c r="B139" t="s">
        <v>231</v>
      </c>
      <c r="C139">
        <v>255</v>
      </c>
      <c r="D139">
        <v>137</v>
      </c>
      <c r="E139">
        <v>48020</v>
      </c>
    </row>
    <row r="140" spans="1:5" ht="14.25">
      <c r="A140" t="s">
        <v>25</v>
      </c>
      <c r="B140" t="s">
        <v>226</v>
      </c>
      <c r="C140">
        <v>241</v>
      </c>
      <c r="D140">
        <v>138</v>
      </c>
      <c r="E140">
        <v>48020</v>
      </c>
    </row>
    <row r="141" spans="1:5" ht="14.25">
      <c r="A141" t="s">
        <v>25</v>
      </c>
      <c r="B141" t="s">
        <v>553</v>
      </c>
      <c r="C141">
        <v>926</v>
      </c>
      <c r="D141">
        <v>139</v>
      </c>
      <c r="E141">
        <v>48020</v>
      </c>
    </row>
    <row r="142" spans="1:5" ht="14.25">
      <c r="A142" t="s">
        <v>25</v>
      </c>
      <c r="B142" t="s">
        <v>224</v>
      </c>
      <c r="C142">
        <v>247</v>
      </c>
      <c r="D142">
        <v>140</v>
      </c>
      <c r="E142">
        <v>48020</v>
      </c>
    </row>
    <row r="143" spans="1:5" ht="14.25">
      <c r="A143" t="s">
        <v>25</v>
      </c>
      <c r="B143" t="s">
        <v>228</v>
      </c>
      <c r="C143">
        <v>246</v>
      </c>
      <c r="D143">
        <v>141</v>
      </c>
      <c r="E143">
        <v>48020</v>
      </c>
    </row>
    <row r="144" spans="1:5" ht="14.25">
      <c r="A144" t="s">
        <v>26</v>
      </c>
      <c r="B144" t="s">
        <v>233</v>
      </c>
      <c r="C144">
        <v>259</v>
      </c>
      <c r="D144">
        <v>142</v>
      </c>
      <c r="E144">
        <v>48021</v>
      </c>
    </row>
    <row r="145" spans="1:5" ht="14.25">
      <c r="A145" t="s">
        <v>77</v>
      </c>
      <c r="B145" t="s">
        <v>487</v>
      </c>
      <c r="C145">
        <v>800</v>
      </c>
      <c r="D145">
        <v>143</v>
      </c>
      <c r="E145">
        <v>48901</v>
      </c>
    </row>
    <row r="146" spans="1:5" ht="14.25">
      <c r="A146" t="s">
        <v>77</v>
      </c>
      <c r="B146" t="s">
        <v>617</v>
      </c>
      <c r="C146">
        <v>6</v>
      </c>
      <c r="D146">
        <v>144</v>
      </c>
      <c r="E146">
        <v>48901</v>
      </c>
    </row>
    <row r="147" spans="1:5" ht="14.25">
      <c r="A147" t="s">
        <v>77</v>
      </c>
      <c r="B147" t="s">
        <v>451</v>
      </c>
      <c r="C147">
        <v>796</v>
      </c>
      <c r="D147">
        <v>145</v>
      </c>
      <c r="E147">
        <v>48901</v>
      </c>
    </row>
    <row r="148" spans="1:5" ht="14.25">
      <c r="A148" t="s">
        <v>77</v>
      </c>
      <c r="B148" t="s">
        <v>473</v>
      </c>
      <c r="C148">
        <v>890</v>
      </c>
      <c r="D148">
        <v>146</v>
      </c>
      <c r="E148">
        <v>48901</v>
      </c>
    </row>
    <row r="149" spans="1:5" ht="14.25">
      <c r="A149" t="s">
        <v>77</v>
      </c>
      <c r="B149" t="s">
        <v>449</v>
      </c>
      <c r="C149">
        <v>795</v>
      </c>
      <c r="D149">
        <v>147</v>
      </c>
      <c r="E149">
        <v>48901</v>
      </c>
    </row>
    <row r="150" spans="1:5" ht="14.25">
      <c r="A150" t="s">
        <v>77</v>
      </c>
      <c r="B150" t="s">
        <v>200</v>
      </c>
      <c r="C150">
        <v>797</v>
      </c>
      <c r="D150">
        <v>148</v>
      </c>
      <c r="E150">
        <v>48901</v>
      </c>
    </row>
    <row r="151" spans="1:5" ht="14.25">
      <c r="A151" t="s">
        <v>77</v>
      </c>
      <c r="B151" t="s">
        <v>409</v>
      </c>
      <c r="C151">
        <v>801</v>
      </c>
      <c r="D151">
        <v>149</v>
      </c>
      <c r="E151">
        <v>48901</v>
      </c>
    </row>
    <row r="152" spans="1:5" ht="14.25">
      <c r="A152" t="s">
        <v>77</v>
      </c>
      <c r="B152" t="s">
        <v>486</v>
      </c>
      <c r="C152">
        <v>798</v>
      </c>
      <c r="D152">
        <v>150</v>
      </c>
      <c r="E152">
        <v>48901</v>
      </c>
    </row>
    <row r="153" spans="1:5" ht="14.25">
      <c r="A153" t="s">
        <v>77</v>
      </c>
      <c r="B153" t="s">
        <v>448</v>
      </c>
      <c r="C153">
        <v>787</v>
      </c>
      <c r="D153">
        <v>151</v>
      </c>
      <c r="E153">
        <v>48901</v>
      </c>
    </row>
    <row r="154" spans="1:5" ht="14.25">
      <c r="A154" t="s">
        <v>77</v>
      </c>
      <c r="B154" t="s">
        <v>542</v>
      </c>
      <c r="C154">
        <v>799</v>
      </c>
      <c r="D154">
        <v>152</v>
      </c>
      <c r="E154">
        <v>48901</v>
      </c>
    </row>
    <row r="155" spans="1:5" ht="14.25">
      <c r="A155" t="s">
        <v>31</v>
      </c>
      <c r="B155" t="s">
        <v>245</v>
      </c>
      <c r="C155">
        <v>273</v>
      </c>
      <c r="D155">
        <v>153</v>
      </c>
      <c r="E155">
        <v>48026</v>
      </c>
    </row>
    <row r="156" spans="1:5" ht="14.25">
      <c r="A156" t="s">
        <v>97</v>
      </c>
      <c r="B156" t="s">
        <v>204</v>
      </c>
      <c r="C156">
        <v>280</v>
      </c>
      <c r="D156">
        <v>154</v>
      </c>
      <c r="E156">
        <v>48027</v>
      </c>
    </row>
    <row r="157" spans="1:5" ht="14.25">
      <c r="A157" t="s">
        <v>97</v>
      </c>
      <c r="B157" t="s">
        <v>248</v>
      </c>
      <c r="C157">
        <v>277</v>
      </c>
      <c r="D157">
        <v>155</v>
      </c>
      <c r="E157">
        <v>48027</v>
      </c>
    </row>
    <row r="158" spans="1:5" ht="14.25">
      <c r="A158" t="s">
        <v>97</v>
      </c>
      <c r="B158" t="s">
        <v>246</v>
      </c>
      <c r="C158">
        <v>274</v>
      </c>
      <c r="D158">
        <v>156</v>
      </c>
      <c r="E158">
        <v>48027</v>
      </c>
    </row>
    <row r="159" spans="1:5" ht="14.25">
      <c r="A159" t="s">
        <v>97</v>
      </c>
      <c r="B159" t="s">
        <v>250</v>
      </c>
      <c r="C159">
        <v>284</v>
      </c>
      <c r="D159">
        <v>157</v>
      </c>
      <c r="E159">
        <v>48027</v>
      </c>
    </row>
    <row r="160" spans="1:5" ht="14.25">
      <c r="A160" t="s">
        <v>97</v>
      </c>
      <c r="B160" t="s">
        <v>220</v>
      </c>
      <c r="C160">
        <v>283</v>
      </c>
      <c r="D160">
        <v>158</v>
      </c>
      <c r="E160">
        <v>48027</v>
      </c>
    </row>
    <row r="161" spans="1:5" ht="14.25">
      <c r="A161" t="s">
        <v>97</v>
      </c>
      <c r="B161" t="s">
        <v>230</v>
      </c>
      <c r="C161">
        <v>275</v>
      </c>
      <c r="D161">
        <v>159</v>
      </c>
      <c r="E161">
        <v>48027</v>
      </c>
    </row>
    <row r="162" spans="1:5" ht="14.25">
      <c r="A162" t="s">
        <v>97</v>
      </c>
      <c r="B162" t="s">
        <v>247</v>
      </c>
      <c r="C162">
        <v>276</v>
      </c>
      <c r="D162">
        <v>160</v>
      </c>
      <c r="E162">
        <v>48027</v>
      </c>
    </row>
    <row r="163" spans="1:5" ht="14.25">
      <c r="A163" t="s">
        <v>97</v>
      </c>
      <c r="B163" t="s">
        <v>201</v>
      </c>
      <c r="C163">
        <v>279</v>
      </c>
      <c r="D163">
        <v>161</v>
      </c>
      <c r="E163">
        <v>48027</v>
      </c>
    </row>
    <row r="164" spans="1:5" ht="14.25">
      <c r="A164" t="s">
        <v>32</v>
      </c>
      <c r="B164" t="s">
        <v>618</v>
      </c>
      <c r="C164">
        <v>15</v>
      </c>
      <c r="D164">
        <v>162</v>
      </c>
      <c r="E164">
        <v>48028</v>
      </c>
    </row>
    <row r="165" spans="1:5" ht="14.25">
      <c r="A165" t="s">
        <v>32</v>
      </c>
      <c r="B165" t="s">
        <v>238</v>
      </c>
      <c r="C165">
        <v>286</v>
      </c>
      <c r="D165">
        <v>163</v>
      </c>
      <c r="E165">
        <v>48028</v>
      </c>
    </row>
    <row r="166" spans="1:5" ht="14.25">
      <c r="A166" t="s">
        <v>32</v>
      </c>
      <c r="B166" t="s">
        <v>240</v>
      </c>
      <c r="C166">
        <v>287</v>
      </c>
      <c r="D166">
        <v>164</v>
      </c>
      <c r="E166">
        <v>48028</v>
      </c>
    </row>
    <row r="167" spans="1:5" ht="14.25">
      <c r="A167" t="s">
        <v>99</v>
      </c>
      <c r="B167" t="s">
        <v>264</v>
      </c>
      <c r="C167">
        <v>311</v>
      </c>
      <c r="D167">
        <v>165</v>
      </c>
      <c r="E167">
        <v>48032</v>
      </c>
    </row>
    <row r="168" spans="1:5" ht="14.25">
      <c r="A168" t="s">
        <v>99</v>
      </c>
      <c r="B168" t="s">
        <v>619</v>
      </c>
      <c r="C168">
        <v>13</v>
      </c>
      <c r="D168">
        <v>166</v>
      </c>
      <c r="E168">
        <v>48032</v>
      </c>
    </row>
    <row r="169" spans="1:5" ht="14.25">
      <c r="A169" t="s">
        <v>99</v>
      </c>
      <c r="B169" t="s">
        <v>271</v>
      </c>
      <c r="C169">
        <v>319</v>
      </c>
      <c r="D169">
        <v>167</v>
      </c>
      <c r="E169">
        <v>48032</v>
      </c>
    </row>
    <row r="170" spans="1:5" ht="14.25">
      <c r="A170" t="s">
        <v>99</v>
      </c>
      <c r="B170" t="s">
        <v>262</v>
      </c>
      <c r="C170">
        <v>308</v>
      </c>
      <c r="D170">
        <v>168</v>
      </c>
      <c r="E170">
        <v>48032</v>
      </c>
    </row>
    <row r="171" spans="1:5" ht="14.25">
      <c r="A171" t="s">
        <v>99</v>
      </c>
      <c r="B171" t="s">
        <v>265</v>
      </c>
      <c r="C171">
        <v>313</v>
      </c>
      <c r="D171">
        <v>169</v>
      </c>
      <c r="E171">
        <v>48032</v>
      </c>
    </row>
    <row r="172" spans="1:5" ht="14.25">
      <c r="A172" t="s">
        <v>99</v>
      </c>
      <c r="B172" t="s">
        <v>620</v>
      </c>
      <c r="C172">
        <v>310</v>
      </c>
      <c r="D172">
        <v>170</v>
      </c>
      <c r="E172">
        <v>48032</v>
      </c>
    </row>
    <row r="173" spans="1:5" ht="14.25">
      <c r="A173" t="s">
        <v>99</v>
      </c>
      <c r="B173" t="s">
        <v>263</v>
      </c>
      <c r="C173">
        <v>309</v>
      </c>
      <c r="D173">
        <v>171</v>
      </c>
      <c r="E173">
        <v>48032</v>
      </c>
    </row>
    <row r="174" spans="1:5" ht="14.25">
      <c r="A174" t="s">
        <v>99</v>
      </c>
      <c r="B174" t="s">
        <v>260</v>
      </c>
      <c r="C174">
        <v>312</v>
      </c>
      <c r="D174">
        <v>172</v>
      </c>
      <c r="E174">
        <v>48032</v>
      </c>
    </row>
    <row r="175" spans="1:5" ht="14.25">
      <c r="A175" t="s">
        <v>99</v>
      </c>
      <c r="B175" t="s">
        <v>268</v>
      </c>
      <c r="C175">
        <v>314</v>
      </c>
      <c r="D175">
        <v>173</v>
      </c>
      <c r="E175">
        <v>48032</v>
      </c>
    </row>
    <row r="176" spans="1:5" ht="14.25">
      <c r="A176" t="s">
        <v>120</v>
      </c>
      <c r="B176" t="s">
        <v>341</v>
      </c>
      <c r="C176">
        <v>460</v>
      </c>
      <c r="D176">
        <v>174</v>
      </c>
      <c r="E176">
        <v>48902</v>
      </c>
    </row>
    <row r="177" spans="1:5" ht="14.25">
      <c r="A177" t="s">
        <v>120</v>
      </c>
      <c r="B177" t="s">
        <v>515</v>
      </c>
      <c r="C177">
        <v>850</v>
      </c>
      <c r="D177">
        <v>175</v>
      </c>
      <c r="E177">
        <v>48902</v>
      </c>
    </row>
    <row r="178" spans="1:5" ht="14.25">
      <c r="A178" t="s">
        <v>120</v>
      </c>
      <c r="B178" t="s">
        <v>430</v>
      </c>
      <c r="C178">
        <v>846</v>
      </c>
      <c r="D178">
        <v>176</v>
      </c>
      <c r="E178">
        <v>48902</v>
      </c>
    </row>
    <row r="179" spans="1:5" ht="14.25">
      <c r="A179" t="s">
        <v>120</v>
      </c>
      <c r="B179" t="s">
        <v>516</v>
      </c>
      <c r="C179">
        <v>858</v>
      </c>
      <c r="D179">
        <v>177</v>
      </c>
      <c r="E179">
        <v>48902</v>
      </c>
    </row>
    <row r="180" spans="1:5" ht="14.25">
      <c r="A180" t="s">
        <v>120</v>
      </c>
      <c r="B180" t="s">
        <v>342</v>
      </c>
      <c r="C180">
        <v>463</v>
      </c>
      <c r="D180">
        <v>178</v>
      </c>
      <c r="E180">
        <v>48902</v>
      </c>
    </row>
    <row r="181" spans="1:5" ht="14.25">
      <c r="A181" t="s">
        <v>120</v>
      </c>
      <c r="B181" t="s">
        <v>464</v>
      </c>
      <c r="C181">
        <v>847</v>
      </c>
      <c r="D181">
        <v>179</v>
      </c>
      <c r="E181">
        <v>48902</v>
      </c>
    </row>
    <row r="182" spans="1:5" ht="14.25">
      <c r="A182" t="s">
        <v>120</v>
      </c>
      <c r="B182" t="s">
        <v>499</v>
      </c>
      <c r="C182">
        <v>818</v>
      </c>
      <c r="D182">
        <v>180</v>
      </c>
      <c r="E182">
        <v>48902</v>
      </c>
    </row>
    <row r="183" spans="1:5" ht="14.25">
      <c r="A183" t="s">
        <v>120</v>
      </c>
      <c r="B183" t="s">
        <v>493</v>
      </c>
      <c r="C183">
        <v>807</v>
      </c>
      <c r="D183">
        <v>181</v>
      </c>
      <c r="E183">
        <v>48902</v>
      </c>
    </row>
    <row r="184" spans="1:5" ht="14.25">
      <c r="A184" t="s">
        <v>120</v>
      </c>
      <c r="B184" t="s">
        <v>511</v>
      </c>
      <c r="C184">
        <v>841</v>
      </c>
      <c r="D184">
        <v>182</v>
      </c>
      <c r="E184">
        <v>48902</v>
      </c>
    </row>
    <row r="185" spans="1:5" ht="14.25">
      <c r="A185" t="s">
        <v>120</v>
      </c>
      <c r="B185" t="s">
        <v>504</v>
      </c>
      <c r="C185">
        <v>831</v>
      </c>
      <c r="D185">
        <v>183</v>
      </c>
      <c r="E185">
        <v>48902</v>
      </c>
    </row>
    <row r="186" spans="1:5" ht="14.25">
      <c r="A186" t="s">
        <v>120</v>
      </c>
      <c r="B186" t="s">
        <v>498</v>
      </c>
      <c r="C186">
        <v>817</v>
      </c>
      <c r="D186">
        <v>184</v>
      </c>
      <c r="E186">
        <v>48902</v>
      </c>
    </row>
    <row r="187" spans="1:5" ht="14.25">
      <c r="A187" t="s">
        <v>120</v>
      </c>
      <c r="B187" t="s">
        <v>500</v>
      </c>
      <c r="C187">
        <v>829</v>
      </c>
      <c r="D187">
        <v>185</v>
      </c>
      <c r="E187">
        <v>48902</v>
      </c>
    </row>
    <row r="188" spans="1:5" ht="14.25">
      <c r="A188" t="s">
        <v>120</v>
      </c>
      <c r="B188" t="s">
        <v>490</v>
      </c>
      <c r="C188">
        <v>803</v>
      </c>
      <c r="D188">
        <v>186</v>
      </c>
      <c r="E188">
        <v>48902</v>
      </c>
    </row>
    <row r="189" spans="1:5" ht="14.25">
      <c r="A189" t="s">
        <v>120</v>
      </c>
      <c r="B189" t="s">
        <v>555</v>
      </c>
      <c r="C189">
        <v>1008</v>
      </c>
      <c r="D189">
        <v>187</v>
      </c>
      <c r="E189">
        <v>48902</v>
      </c>
    </row>
    <row r="190" spans="1:5" ht="14.25">
      <c r="A190" t="s">
        <v>120</v>
      </c>
      <c r="B190" t="s">
        <v>505</v>
      </c>
      <c r="C190">
        <v>838</v>
      </c>
      <c r="D190">
        <v>188</v>
      </c>
      <c r="E190">
        <v>48902</v>
      </c>
    </row>
    <row r="191" spans="1:5" ht="14.25">
      <c r="A191" t="s">
        <v>120</v>
      </c>
      <c r="B191" t="s">
        <v>512</v>
      </c>
      <c r="C191">
        <v>843</v>
      </c>
      <c r="D191">
        <v>189</v>
      </c>
      <c r="E191">
        <v>48902</v>
      </c>
    </row>
    <row r="192" spans="1:5" ht="14.25">
      <c r="A192" t="s">
        <v>120</v>
      </c>
      <c r="B192" t="s">
        <v>455</v>
      </c>
      <c r="C192">
        <v>804</v>
      </c>
      <c r="D192">
        <v>190</v>
      </c>
      <c r="E192">
        <v>48902</v>
      </c>
    </row>
    <row r="193" spans="1:5" ht="14.25">
      <c r="A193" t="s">
        <v>120</v>
      </c>
      <c r="B193" t="s">
        <v>495</v>
      </c>
      <c r="C193">
        <v>810</v>
      </c>
      <c r="D193">
        <v>191</v>
      </c>
      <c r="E193">
        <v>48902</v>
      </c>
    </row>
    <row r="194" spans="1:5" ht="14.25">
      <c r="A194" t="s">
        <v>120</v>
      </c>
      <c r="B194" t="s">
        <v>506</v>
      </c>
      <c r="C194">
        <v>839</v>
      </c>
      <c r="D194">
        <v>192</v>
      </c>
      <c r="E194">
        <v>48902</v>
      </c>
    </row>
    <row r="195" spans="1:5" ht="14.25">
      <c r="A195" t="s">
        <v>120</v>
      </c>
      <c r="B195" t="s">
        <v>335</v>
      </c>
      <c r="C195">
        <v>452</v>
      </c>
      <c r="D195">
        <v>193</v>
      </c>
      <c r="E195">
        <v>48902</v>
      </c>
    </row>
    <row r="196" spans="1:5" ht="14.25">
      <c r="A196" t="s">
        <v>120</v>
      </c>
      <c r="B196" t="s">
        <v>494</v>
      </c>
      <c r="C196">
        <v>845</v>
      </c>
      <c r="D196">
        <v>194</v>
      </c>
      <c r="E196">
        <v>48902</v>
      </c>
    </row>
    <row r="197" spans="1:5" ht="14.25">
      <c r="A197" t="s">
        <v>120</v>
      </c>
      <c r="B197" t="s">
        <v>497</v>
      </c>
      <c r="C197">
        <v>812</v>
      </c>
      <c r="D197">
        <v>195</v>
      </c>
      <c r="E197">
        <v>48902</v>
      </c>
    </row>
    <row r="198" spans="1:5" ht="14.25">
      <c r="A198" t="s">
        <v>120</v>
      </c>
      <c r="B198" t="s">
        <v>489</v>
      </c>
      <c r="C198">
        <v>854</v>
      </c>
      <c r="D198">
        <v>196</v>
      </c>
      <c r="E198">
        <v>48902</v>
      </c>
    </row>
    <row r="199" spans="1:5" ht="14.25">
      <c r="A199" t="s">
        <v>120</v>
      </c>
      <c r="B199" t="s">
        <v>316</v>
      </c>
      <c r="C199">
        <v>464</v>
      </c>
      <c r="D199">
        <v>197</v>
      </c>
      <c r="E199">
        <v>48902</v>
      </c>
    </row>
    <row r="200" spans="1:5" ht="14.25">
      <c r="A200" t="s">
        <v>120</v>
      </c>
      <c r="B200" t="s">
        <v>469</v>
      </c>
      <c r="C200">
        <v>857</v>
      </c>
      <c r="D200">
        <v>198</v>
      </c>
      <c r="E200">
        <v>48902</v>
      </c>
    </row>
    <row r="201" spans="1:5" ht="14.25">
      <c r="A201" t="s">
        <v>100</v>
      </c>
      <c r="B201" t="s">
        <v>462</v>
      </c>
      <c r="C201">
        <v>938</v>
      </c>
      <c r="D201">
        <v>199</v>
      </c>
      <c r="E201">
        <v>48033</v>
      </c>
    </row>
    <row r="202" spans="1:5" ht="14.25">
      <c r="A202" t="s">
        <v>101</v>
      </c>
      <c r="B202" t="s">
        <v>621</v>
      </c>
      <c r="C202">
        <v>7</v>
      </c>
      <c r="D202">
        <v>200</v>
      </c>
      <c r="E202">
        <v>48034</v>
      </c>
    </row>
    <row r="203" spans="1:5" ht="14.25">
      <c r="A203" t="s">
        <v>101</v>
      </c>
      <c r="B203" t="s">
        <v>622</v>
      </c>
      <c r="C203">
        <v>12</v>
      </c>
      <c r="D203">
        <v>201</v>
      </c>
      <c r="E203">
        <v>48034</v>
      </c>
    </row>
    <row r="204" spans="1:5" ht="14.25">
      <c r="A204" t="s">
        <v>101</v>
      </c>
      <c r="B204" t="s">
        <v>269</v>
      </c>
      <c r="C204">
        <v>333</v>
      </c>
      <c r="D204">
        <v>202</v>
      </c>
      <c r="E204">
        <v>48034</v>
      </c>
    </row>
    <row r="205" spans="1:5" ht="14.25">
      <c r="A205" t="s">
        <v>101</v>
      </c>
      <c r="B205" t="s">
        <v>272</v>
      </c>
      <c r="C205">
        <v>334</v>
      </c>
      <c r="D205">
        <v>203</v>
      </c>
      <c r="E205">
        <v>48034</v>
      </c>
    </row>
    <row r="206" spans="1:5" ht="14.25">
      <c r="A206" t="s">
        <v>101</v>
      </c>
      <c r="B206" t="s">
        <v>275</v>
      </c>
      <c r="C206">
        <v>325</v>
      </c>
      <c r="D206">
        <v>204</v>
      </c>
      <c r="E206">
        <v>48034</v>
      </c>
    </row>
    <row r="207" spans="1:5" ht="14.25">
      <c r="A207" t="s">
        <v>101</v>
      </c>
      <c r="B207" t="s">
        <v>274</v>
      </c>
      <c r="C207">
        <v>321</v>
      </c>
      <c r="D207">
        <v>205</v>
      </c>
      <c r="E207">
        <v>48034</v>
      </c>
    </row>
    <row r="208" spans="1:5" ht="14.25">
      <c r="A208" t="s">
        <v>101</v>
      </c>
      <c r="B208" t="s">
        <v>278</v>
      </c>
      <c r="C208">
        <v>329</v>
      </c>
      <c r="D208">
        <v>206</v>
      </c>
      <c r="E208">
        <v>48034</v>
      </c>
    </row>
    <row r="209" spans="1:5" ht="14.25">
      <c r="A209" t="s">
        <v>101</v>
      </c>
      <c r="B209" t="s">
        <v>266</v>
      </c>
      <c r="C209">
        <v>324</v>
      </c>
      <c r="D209">
        <v>207</v>
      </c>
      <c r="E209">
        <v>48034</v>
      </c>
    </row>
    <row r="210" spans="1:5" ht="14.25">
      <c r="A210" t="s">
        <v>65</v>
      </c>
      <c r="B210" t="s">
        <v>532</v>
      </c>
      <c r="C210">
        <v>638</v>
      </c>
      <c r="D210">
        <v>208</v>
      </c>
      <c r="E210">
        <v>48079</v>
      </c>
    </row>
    <row r="211" spans="1:5" ht="14.25">
      <c r="A211" t="s">
        <v>65</v>
      </c>
      <c r="B211" t="s">
        <v>362</v>
      </c>
      <c r="C211">
        <v>637</v>
      </c>
      <c r="D211">
        <v>209</v>
      </c>
      <c r="E211">
        <v>48079</v>
      </c>
    </row>
    <row r="212" spans="1:5" ht="14.25">
      <c r="A212" t="s">
        <v>98</v>
      </c>
      <c r="B212" t="s">
        <v>249</v>
      </c>
      <c r="C212">
        <v>291</v>
      </c>
      <c r="D212">
        <v>210</v>
      </c>
      <c r="E212">
        <v>48029</v>
      </c>
    </row>
    <row r="213" spans="1:5" ht="14.25">
      <c r="A213" t="s">
        <v>98</v>
      </c>
      <c r="B213" t="s">
        <v>252</v>
      </c>
      <c r="C213">
        <v>292</v>
      </c>
      <c r="D213">
        <v>211</v>
      </c>
      <c r="E213">
        <v>48029</v>
      </c>
    </row>
    <row r="214" spans="1:5" ht="14.25">
      <c r="A214" t="s">
        <v>98</v>
      </c>
      <c r="B214" t="s">
        <v>251</v>
      </c>
      <c r="C214">
        <v>288</v>
      </c>
      <c r="D214">
        <v>212</v>
      </c>
      <c r="E214">
        <v>48029</v>
      </c>
    </row>
    <row r="215" spans="1:5" ht="14.25">
      <c r="A215" t="s">
        <v>98</v>
      </c>
      <c r="B215" t="s">
        <v>255</v>
      </c>
      <c r="C215">
        <v>293</v>
      </c>
      <c r="D215">
        <v>213</v>
      </c>
      <c r="E215">
        <v>48029</v>
      </c>
    </row>
    <row r="216" spans="1:5" ht="14.25">
      <c r="A216" t="s">
        <v>98</v>
      </c>
      <c r="B216" t="s">
        <v>259</v>
      </c>
      <c r="C216">
        <v>297</v>
      </c>
      <c r="D216">
        <v>214</v>
      </c>
      <c r="E216">
        <v>48029</v>
      </c>
    </row>
    <row r="217" spans="1:5" ht="14.25">
      <c r="A217" t="s">
        <v>33</v>
      </c>
      <c r="B217" t="s">
        <v>261</v>
      </c>
      <c r="C217">
        <v>300</v>
      </c>
      <c r="D217">
        <v>215</v>
      </c>
      <c r="E217">
        <v>48030</v>
      </c>
    </row>
    <row r="218" spans="1:5" ht="14.25">
      <c r="A218" t="s">
        <v>33</v>
      </c>
      <c r="B218" t="s">
        <v>253</v>
      </c>
      <c r="C218">
        <v>299</v>
      </c>
      <c r="D218">
        <v>216</v>
      </c>
      <c r="E218">
        <v>48030</v>
      </c>
    </row>
    <row r="219" spans="1:5" ht="14.25">
      <c r="A219" t="s">
        <v>33</v>
      </c>
      <c r="B219" t="s">
        <v>256</v>
      </c>
      <c r="C219">
        <v>306</v>
      </c>
      <c r="D219">
        <v>217</v>
      </c>
      <c r="E219">
        <v>48030</v>
      </c>
    </row>
    <row r="220" spans="1:5" ht="14.25">
      <c r="A220" t="s">
        <v>80</v>
      </c>
      <c r="B220" t="s">
        <v>546</v>
      </c>
      <c r="C220">
        <v>900</v>
      </c>
      <c r="D220">
        <v>218</v>
      </c>
      <c r="E220">
        <v>48906</v>
      </c>
    </row>
    <row r="221" spans="1:5" ht="14.25">
      <c r="A221" t="s">
        <v>80</v>
      </c>
      <c r="B221" t="s">
        <v>492</v>
      </c>
      <c r="C221">
        <v>899</v>
      </c>
      <c r="D221">
        <v>219</v>
      </c>
      <c r="E221">
        <v>48906</v>
      </c>
    </row>
    <row r="222" spans="1:5" ht="14.25">
      <c r="A222" t="s">
        <v>80</v>
      </c>
      <c r="B222" t="s">
        <v>254</v>
      </c>
      <c r="C222">
        <v>901</v>
      </c>
      <c r="D222">
        <v>220</v>
      </c>
      <c r="E222">
        <v>48906</v>
      </c>
    </row>
    <row r="223" spans="1:5" ht="14.25">
      <c r="A223" t="s">
        <v>35</v>
      </c>
      <c r="B223" t="s">
        <v>286</v>
      </c>
      <c r="C223">
        <v>369</v>
      </c>
      <c r="D223">
        <v>221</v>
      </c>
      <c r="E223">
        <v>48036</v>
      </c>
    </row>
    <row r="224" spans="1:5" ht="14.25">
      <c r="A224" t="s">
        <v>35</v>
      </c>
      <c r="B224" t="s">
        <v>235</v>
      </c>
      <c r="C224">
        <v>371</v>
      </c>
      <c r="D224">
        <v>222</v>
      </c>
      <c r="E224">
        <v>48036</v>
      </c>
    </row>
    <row r="225" spans="1:5" ht="14.25">
      <c r="A225" t="s">
        <v>35</v>
      </c>
      <c r="B225" t="s">
        <v>533</v>
      </c>
      <c r="C225">
        <v>931</v>
      </c>
      <c r="D225">
        <v>223</v>
      </c>
      <c r="E225">
        <v>48036</v>
      </c>
    </row>
    <row r="226" spans="1:5" ht="14.25">
      <c r="A226" t="s">
        <v>35</v>
      </c>
      <c r="B226" t="s">
        <v>293</v>
      </c>
      <c r="C226">
        <v>367</v>
      </c>
      <c r="D226">
        <v>224</v>
      </c>
      <c r="E226">
        <v>48036</v>
      </c>
    </row>
    <row r="227" spans="1:5" ht="14.25">
      <c r="A227" t="s">
        <v>35</v>
      </c>
      <c r="B227" t="s">
        <v>294</v>
      </c>
      <c r="C227">
        <v>375</v>
      </c>
      <c r="D227">
        <v>225</v>
      </c>
      <c r="E227">
        <v>48036</v>
      </c>
    </row>
    <row r="228" spans="1:5" ht="14.25">
      <c r="A228" t="s">
        <v>35</v>
      </c>
      <c r="B228" t="s">
        <v>287</v>
      </c>
      <c r="C228">
        <v>363</v>
      </c>
      <c r="D228">
        <v>226</v>
      </c>
      <c r="E228">
        <v>48036</v>
      </c>
    </row>
    <row r="229" spans="1:5" ht="14.25">
      <c r="A229" t="s">
        <v>35</v>
      </c>
      <c r="B229" t="s">
        <v>288</v>
      </c>
      <c r="C229">
        <v>364</v>
      </c>
      <c r="D229">
        <v>227</v>
      </c>
      <c r="E229">
        <v>48036</v>
      </c>
    </row>
    <row r="230" spans="1:5" ht="14.25">
      <c r="A230" t="s">
        <v>35</v>
      </c>
      <c r="B230" t="s">
        <v>280</v>
      </c>
      <c r="C230">
        <v>343</v>
      </c>
      <c r="D230">
        <v>228</v>
      </c>
      <c r="E230">
        <v>48036</v>
      </c>
    </row>
    <row r="231" spans="1:5" ht="14.25">
      <c r="A231" t="s">
        <v>35</v>
      </c>
      <c r="B231" t="s">
        <v>244</v>
      </c>
      <c r="C231">
        <v>359</v>
      </c>
      <c r="D231">
        <v>229</v>
      </c>
      <c r="E231">
        <v>48036</v>
      </c>
    </row>
    <row r="232" spans="1:5" ht="14.25">
      <c r="A232" t="s">
        <v>35</v>
      </c>
      <c r="B232" t="s">
        <v>270</v>
      </c>
      <c r="C232">
        <v>373</v>
      </c>
      <c r="D232">
        <v>230</v>
      </c>
      <c r="E232">
        <v>48036</v>
      </c>
    </row>
    <row r="233" spans="1:5" ht="14.25">
      <c r="A233" t="s">
        <v>35</v>
      </c>
      <c r="B233" t="s">
        <v>283</v>
      </c>
      <c r="C233">
        <v>351</v>
      </c>
      <c r="D233">
        <v>231</v>
      </c>
      <c r="E233">
        <v>48036</v>
      </c>
    </row>
    <row r="234" spans="1:5" ht="14.25">
      <c r="A234" t="s">
        <v>35</v>
      </c>
      <c r="B234" t="s">
        <v>292</v>
      </c>
      <c r="C234">
        <v>365</v>
      </c>
      <c r="D234">
        <v>232</v>
      </c>
      <c r="E234">
        <v>48036</v>
      </c>
    </row>
    <row r="235" spans="1:5" ht="14.25">
      <c r="A235" t="s">
        <v>35</v>
      </c>
      <c r="B235" t="s">
        <v>284</v>
      </c>
      <c r="C235">
        <v>355</v>
      </c>
      <c r="D235">
        <v>233</v>
      </c>
      <c r="E235">
        <v>48036</v>
      </c>
    </row>
    <row r="236" spans="1:5" ht="14.25">
      <c r="A236" t="s">
        <v>35</v>
      </c>
      <c r="B236" t="s">
        <v>279</v>
      </c>
      <c r="C236">
        <v>361</v>
      </c>
      <c r="D236">
        <v>234</v>
      </c>
      <c r="E236">
        <v>48036</v>
      </c>
    </row>
    <row r="237" spans="1:5" ht="14.25">
      <c r="A237" t="s">
        <v>35</v>
      </c>
      <c r="B237" t="s">
        <v>285</v>
      </c>
      <c r="C237">
        <v>358</v>
      </c>
      <c r="D237">
        <v>235</v>
      </c>
      <c r="E237">
        <v>48036</v>
      </c>
    </row>
    <row r="238" spans="1:5" ht="14.25">
      <c r="A238" t="s">
        <v>35</v>
      </c>
      <c r="B238" t="s">
        <v>282</v>
      </c>
      <c r="C238">
        <v>348</v>
      </c>
      <c r="D238">
        <v>236</v>
      </c>
      <c r="E238">
        <v>48036</v>
      </c>
    </row>
    <row r="239" spans="1:5" ht="14.25">
      <c r="A239" t="s">
        <v>35</v>
      </c>
      <c r="B239" t="s">
        <v>281</v>
      </c>
      <c r="C239">
        <v>345</v>
      </c>
      <c r="D239">
        <v>237</v>
      </c>
      <c r="E239">
        <v>48036</v>
      </c>
    </row>
    <row r="240" spans="1:5" ht="14.25">
      <c r="A240" t="s">
        <v>35</v>
      </c>
      <c r="B240" t="s">
        <v>297</v>
      </c>
      <c r="C240">
        <v>377</v>
      </c>
      <c r="D240">
        <v>238</v>
      </c>
      <c r="E240">
        <v>48036</v>
      </c>
    </row>
    <row r="241" spans="1:5" ht="14.25">
      <c r="A241" t="s">
        <v>36</v>
      </c>
      <c r="B241" t="s">
        <v>289</v>
      </c>
      <c r="C241">
        <v>378</v>
      </c>
      <c r="D241">
        <v>239</v>
      </c>
      <c r="E241">
        <v>48037</v>
      </c>
    </row>
    <row r="242" spans="1:5" ht="14.25">
      <c r="A242" t="s">
        <v>36</v>
      </c>
      <c r="B242" t="s">
        <v>300</v>
      </c>
      <c r="C242">
        <v>383</v>
      </c>
      <c r="D242">
        <v>240</v>
      </c>
      <c r="E242">
        <v>48037</v>
      </c>
    </row>
    <row r="243" spans="1:5" ht="14.25">
      <c r="A243" t="s">
        <v>103</v>
      </c>
      <c r="B243" t="s">
        <v>290</v>
      </c>
      <c r="C243">
        <v>385</v>
      </c>
      <c r="D243">
        <v>241</v>
      </c>
      <c r="E243">
        <v>48038</v>
      </c>
    </row>
    <row r="244" spans="1:5" ht="14.25">
      <c r="A244" t="s">
        <v>103</v>
      </c>
      <c r="B244" t="s">
        <v>301</v>
      </c>
      <c r="C244">
        <v>384</v>
      </c>
      <c r="D244">
        <v>242</v>
      </c>
      <c r="E244">
        <v>48038</v>
      </c>
    </row>
    <row r="245" spans="1:5" ht="14.25">
      <c r="A245" t="s">
        <v>38</v>
      </c>
      <c r="B245" t="s">
        <v>387</v>
      </c>
      <c r="C245">
        <v>559</v>
      </c>
      <c r="D245">
        <v>243</v>
      </c>
      <c r="E245">
        <v>48040</v>
      </c>
    </row>
    <row r="246" spans="1:5" ht="14.25">
      <c r="A246" t="s">
        <v>38</v>
      </c>
      <c r="B246" t="s">
        <v>273</v>
      </c>
      <c r="C246">
        <v>387</v>
      </c>
      <c r="D246">
        <v>244</v>
      </c>
      <c r="E246">
        <v>48040</v>
      </c>
    </row>
    <row r="247" spans="1:5" ht="14.25">
      <c r="A247" t="s">
        <v>38</v>
      </c>
      <c r="B247" t="s">
        <v>276</v>
      </c>
      <c r="C247">
        <v>388</v>
      </c>
      <c r="D247">
        <v>245</v>
      </c>
      <c r="E247">
        <v>48040</v>
      </c>
    </row>
    <row r="248" spans="1:5" ht="14.25">
      <c r="A248" t="s">
        <v>44</v>
      </c>
      <c r="B248" t="s">
        <v>312</v>
      </c>
      <c r="C248">
        <v>411</v>
      </c>
      <c r="D248">
        <v>246</v>
      </c>
      <c r="E248">
        <v>48046</v>
      </c>
    </row>
    <row r="249" spans="1:5" ht="14.25">
      <c r="A249" t="s">
        <v>44</v>
      </c>
      <c r="B249" t="s">
        <v>321</v>
      </c>
      <c r="C249">
        <v>417</v>
      </c>
      <c r="D249">
        <v>247</v>
      </c>
      <c r="E249">
        <v>48046</v>
      </c>
    </row>
    <row r="250" spans="1:5" ht="14.25">
      <c r="A250" t="s">
        <v>44</v>
      </c>
      <c r="B250" t="s">
        <v>317</v>
      </c>
      <c r="C250">
        <v>414</v>
      </c>
      <c r="D250">
        <v>248</v>
      </c>
      <c r="E250">
        <v>48046</v>
      </c>
    </row>
    <row r="251" spans="1:5" ht="14.25">
      <c r="A251" t="s">
        <v>44</v>
      </c>
      <c r="B251" t="s">
        <v>313</v>
      </c>
      <c r="C251">
        <v>412</v>
      </c>
      <c r="D251">
        <v>249</v>
      </c>
      <c r="E251">
        <v>48046</v>
      </c>
    </row>
    <row r="252" spans="1:5" ht="14.25">
      <c r="A252" t="s">
        <v>42</v>
      </c>
      <c r="B252" t="s">
        <v>216</v>
      </c>
      <c r="C252">
        <v>202</v>
      </c>
      <c r="D252">
        <v>250</v>
      </c>
      <c r="E252">
        <v>48044</v>
      </c>
    </row>
    <row r="253" spans="1:5" ht="14.25">
      <c r="A253" t="s">
        <v>42</v>
      </c>
      <c r="B253" t="s">
        <v>295</v>
      </c>
      <c r="C253">
        <v>392</v>
      </c>
      <c r="D253">
        <v>251</v>
      </c>
      <c r="E253">
        <v>48044</v>
      </c>
    </row>
    <row r="254" spans="1:5" ht="14.25">
      <c r="A254" t="s">
        <v>104</v>
      </c>
      <c r="B254" t="s">
        <v>311</v>
      </c>
      <c r="C254">
        <v>419</v>
      </c>
      <c r="D254">
        <v>252</v>
      </c>
      <c r="E254">
        <v>48047</v>
      </c>
    </row>
    <row r="255" spans="1:5" ht="14.25">
      <c r="A255" t="s">
        <v>40</v>
      </c>
      <c r="B255" t="s">
        <v>302</v>
      </c>
      <c r="C255">
        <v>389</v>
      </c>
      <c r="D255">
        <v>253</v>
      </c>
      <c r="E255">
        <v>48042</v>
      </c>
    </row>
    <row r="256" spans="1:5" ht="14.25">
      <c r="A256" t="s">
        <v>41</v>
      </c>
      <c r="B256" t="s">
        <v>304</v>
      </c>
      <c r="C256">
        <v>390</v>
      </c>
      <c r="D256">
        <v>254</v>
      </c>
      <c r="E256">
        <v>48043</v>
      </c>
    </row>
    <row r="257" spans="1:5" ht="14.25">
      <c r="A257" t="s">
        <v>43</v>
      </c>
      <c r="B257" t="s">
        <v>307</v>
      </c>
      <c r="C257">
        <v>398</v>
      </c>
      <c r="D257">
        <v>255</v>
      </c>
      <c r="E257">
        <v>48045</v>
      </c>
    </row>
    <row r="258" spans="1:5" ht="14.25">
      <c r="A258" t="s">
        <v>43</v>
      </c>
      <c r="B258" t="s">
        <v>298</v>
      </c>
      <c r="C258">
        <v>400</v>
      </c>
      <c r="D258">
        <v>256</v>
      </c>
      <c r="E258">
        <v>48045</v>
      </c>
    </row>
    <row r="259" spans="1:5" ht="14.25">
      <c r="A259" t="s">
        <v>43</v>
      </c>
      <c r="B259" t="s">
        <v>299</v>
      </c>
      <c r="C259">
        <v>402</v>
      </c>
      <c r="D259">
        <v>257</v>
      </c>
      <c r="E259">
        <v>48045</v>
      </c>
    </row>
    <row r="260" spans="1:5" ht="14.25">
      <c r="A260" t="s">
        <v>43</v>
      </c>
      <c r="B260" t="s">
        <v>306</v>
      </c>
      <c r="C260">
        <v>394</v>
      </c>
      <c r="D260">
        <v>258</v>
      </c>
      <c r="E260">
        <v>48045</v>
      </c>
    </row>
    <row r="261" spans="1:5" ht="14.25">
      <c r="A261" t="s">
        <v>43</v>
      </c>
      <c r="B261" t="s">
        <v>478</v>
      </c>
      <c r="C261">
        <v>766</v>
      </c>
      <c r="D261">
        <v>259</v>
      </c>
      <c r="E261">
        <v>48045</v>
      </c>
    </row>
    <row r="262" spans="1:5" ht="14.25">
      <c r="A262" t="s">
        <v>43</v>
      </c>
      <c r="B262" t="s">
        <v>443</v>
      </c>
      <c r="C262">
        <v>765</v>
      </c>
      <c r="D262">
        <v>260</v>
      </c>
      <c r="E262">
        <v>48045</v>
      </c>
    </row>
    <row r="263" spans="1:5" ht="14.25">
      <c r="A263" t="s">
        <v>43</v>
      </c>
      <c r="B263" t="s">
        <v>310</v>
      </c>
      <c r="C263">
        <v>403</v>
      </c>
      <c r="D263">
        <v>261</v>
      </c>
      <c r="E263">
        <v>48045</v>
      </c>
    </row>
    <row r="264" spans="1:5" ht="14.25">
      <c r="A264" t="s">
        <v>43</v>
      </c>
      <c r="B264" t="s">
        <v>296</v>
      </c>
      <c r="C264">
        <v>393</v>
      </c>
      <c r="D264">
        <v>262</v>
      </c>
      <c r="E264">
        <v>48045</v>
      </c>
    </row>
    <row r="265" spans="1:5" ht="14.25">
      <c r="A265" t="s">
        <v>43</v>
      </c>
      <c r="B265" t="s">
        <v>309</v>
      </c>
      <c r="C265">
        <v>401</v>
      </c>
      <c r="D265">
        <v>263</v>
      </c>
      <c r="E265">
        <v>48045</v>
      </c>
    </row>
    <row r="266" spans="1:5" ht="14.25">
      <c r="A266" t="s">
        <v>119</v>
      </c>
      <c r="B266" t="s">
        <v>461</v>
      </c>
      <c r="C266">
        <v>733</v>
      </c>
      <c r="D266">
        <v>264</v>
      </c>
      <c r="E266">
        <v>48094</v>
      </c>
    </row>
    <row r="267" spans="1:5" ht="14.25">
      <c r="A267" t="s">
        <v>119</v>
      </c>
      <c r="B267" t="s">
        <v>438</v>
      </c>
      <c r="C267">
        <v>744</v>
      </c>
      <c r="D267">
        <v>265</v>
      </c>
      <c r="E267">
        <v>48094</v>
      </c>
    </row>
    <row r="268" spans="1:5" ht="14.25">
      <c r="A268" t="s">
        <v>119</v>
      </c>
      <c r="B268" t="s">
        <v>468</v>
      </c>
      <c r="C268">
        <v>743</v>
      </c>
      <c r="D268">
        <v>266</v>
      </c>
      <c r="E268">
        <v>48094</v>
      </c>
    </row>
    <row r="269" spans="1:5" ht="14.25">
      <c r="A269" t="s">
        <v>119</v>
      </c>
      <c r="B269" t="s">
        <v>467</v>
      </c>
      <c r="C269">
        <v>742</v>
      </c>
      <c r="D269">
        <v>267</v>
      </c>
      <c r="E269">
        <v>48094</v>
      </c>
    </row>
    <row r="270" spans="1:5" ht="14.25">
      <c r="A270" t="s">
        <v>119</v>
      </c>
      <c r="B270" t="s">
        <v>460</v>
      </c>
      <c r="C270">
        <v>734</v>
      </c>
      <c r="D270">
        <v>268</v>
      </c>
      <c r="E270">
        <v>48094</v>
      </c>
    </row>
    <row r="271" spans="1:5" ht="14.25">
      <c r="A271" t="s">
        <v>119</v>
      </c>
      <c r="B271" t="s">
        <v>463</v>
      </c>
      <c r="C271">
        <v>737</v>
      </c>
      <c r="D271">
        <v>269</v>
      </c>
      <c r="E271">
        <v>48094</v>
      </c>
    </row>
    <row r="272" spans="1:5" ht="14.25">
      <c r="A272" t="s">
        <v>46</v>
      </c>
      <c r="B272" t="s">
        <v>623</v>
      </c>
      <c r="C272">
        <v>568</v>
      </c>
      <c r="D272">
        <v>270</v>
      </c>
      <c r="E272">
        <v>48049</v>
      </c>
    </row>
    <row r="273" spans="1:5" ht="14.25">
      <c r="A273" t="s">
        <v>46</v>
      </c>
      <c r="B273" t="s">
        <v>531</v>
      </c>
      <c r="C273">
        <v>930</v>
      </c>
      <c r="D273">
        <v>271</v>
      </c>
      <c r="E273">
        <v>48049</v>
      </c>
    </row>
    <row r="274" spans="1:5" ht="14.25">
      <c r="A274" t="s">
        <v>46</v>
      </c>
      <c r="B274" t="s">
        <v>368</v>
      </c>
      <c r="C274">
        <v>569</v>
      </c>
      <c r="D274">
        <v>272</v>
      </c>
      <c r="E274">
        <v>48049</v>
      </c>
    </row>
    <row r="275" spans="1:5" ht="14.25">
      <c r="A275" t="s">
        <v>83</v>
      </c>
      <c r="B275" t="s">
        <v>545</v>
      </c>
      <c r="C275">
        <v>944</v>
      </c>
      <c r="D275">
        <v>273</v>
      </c>
      <c r="E275">
        <v>48910</v>
      </c>
    </row>
    <row r="276" spans="1:5" ht="14.25">
      <c r="A276" t="s">
        <v>83</v>
      </c>
      <c r="B276" t="s">
        <v>550</v>
      </c>
      <c r="C276">
        <v>916</v>
      </c>
      <c r="D276">
        <v>274</v>
      </c>
      <c r="E276">
        <v>48910</v>
      </c>
    </row>
    <row r="277" spans="1:5" ht="14.25">
      <c r="A277" t="s">
        <v>83</v>
      </c>
      <c r="B277" t="s">
        <v>548</v>
      </c>
      <c r="C277">
        <v>905</v>
      </c>
      <c r="D277">
        <v>275</v>
      </c>
      <c r="E277">
        <v>48910</v>
      </c>
    </row>
    <row r="278" spans="1:5" ht="14.25">
      <c r="A278" t="s">
        <v>83</v>
      </c>
      <c r="B278" t="s">
        <v>408</v>
      </c>
      <c r="C278">
        <v>904</v>
      </c>
      <c r="D278">
        <v>276</v>
      </c>
      <c r="E278">
        <v>48910</v>
      </c>
    </row>
    <row r="279" spans="1:5" ht="14.25">
      <c r="A279" t="s">
        <v>83</v>
      </c>
      <c r="B279" t="s">
        <v>496</v>
      </c>
      <c r="C279">
        <v>906</v>
      </c>
      <c r="D279">
        <v>277</v>
      </c>
      <c r="E279">
        <v>48910</v>
      </c>
    </row>
    <row r="280" spans="1:5" ht="14.25">
      <c r="A280" t="s">
        <v>83</v>
      </c>
      <c r="B280" t="s">
        <v>549</v>
      </c>
      <c r="C280">
        <v>912</v>
      </c>
      <c r="D280">
        <v>278</v>
      </c>
      <c r="E280">
        <v>48910</v>
      </c>
    </row>
    <row r="281" spans="1:5" ht="14.25">
      <c r="A281" t="s">
        <v>83</v>
      </c>
      <c r="B281" t="s">
        <v>406</v>
      </c>
      <c r="C281">
        <v>910</v>
      </c>
      <c r="D281">
        <v>279</v>
      </c>
      <c r="E281">
        <v>48910</v>
      </c>
    </row>
    <row r="282" spans="1:5" ht="14.25">
      <c r="A282" t="s">
        <v>88</v>
      </c>
      <c r="B282" t="s">
        <v>303</v>
      </c>
      <c r="C282">
        <v>434</v>
      </c>
      <c r="D282">
        <v>280</v>
      </c>
      <c r="E282">
        <v>48050</v>
      </c>
    </row>
    <row r="283" spans="1:5" ht="14.25">
      <c r="A283" t="s">
        <v>88</v>
      </c>
      <c r="B283" t="s">
        <v>395</v>
      </c>
      <c r="C283">
        <v>600</v>
      </c>
      <c r="D283">
        <v>281</v>
      </c>
      <c r="E283">
        <v>48050</v>
      </c>
    </row>
    <row r="284" spans="1:5" ht="14.25">
      <c r="A284" t="s">
        <v>88</v>
      </c>
      <c r="B284" t="s">
        <v>324</v>
      </c>
      <c r="C284">
        <v>428</v>
      </c>
      <c r="D284">
        <v>282</v>
      </c>
      <c r="E284">
        <v>48050</v>
      </c>
    </row>
    <row r="285" spans="1:5" ht="14.25">
      <c r="A285" t="s">
        <v>88</v>
      </c>
      <c r="B285" t="s">
        <v>367</v>
      </c>
      <c r="C285">
        <v>500</v>
      </c>
      <c r="D285">
        <v>283</v>
      </c>
      <c r="E285">
        <v>48050</v>
      </c>
    </row>
    <row r="286" spans="1:5" ht="14.25">
      <c r="A286" t="s">
        <v>88</v>
      </c>
      <c r="B286" t="s">
        <v>325</v>
      </c>
      <c r="C286">
        <v>431</v>
      </c>
      <c r="D286">
        <v>284</v>
      </c>
      <c r="E286">
        <v>48050</v>
      </c>
    </row>
    <row r="287" spans="1:5" ht="14.25">
      <c r="A287" t="s">
        <v>88</v>
      </c>
      <c r="B287" t="s">
        <v>305</v>
      </c>
      <c r="C287">
        <v>430</v>
      </c>
      <c r="D287">
        <v>285</v>
      </c>
      <c r="E287">
        <v>48050</v>
      </c>
    </row>
    <row r="288" spans="1:5" ht="14.25">
      <c r="A288" t="s">
        <v>27</v>
      </c>
      <c r="B288" t="s">
        <v>237</v>
      </c>
      <c r="C288">
        <v>264</v>
      </c>
      <c r="D288">
        <v>286</v>
      </c>
      <c r="E288">
        <v>48022</v>
      </c>
    </row>
    <row r="289" spans="1:5" ht="14.25">
      <c r="A289" t="s">
        <v>27</v>
      </c>
      <c r="B289" t="s">
        <v>163</v>
      </c>
      <c r="C289">
        <v>265</v>
      </c>
      <c r="D289">
        <v>287</v>
      </c>
      <c r="E289">
        <v>48022</v>
      </c>
    </row>
    <row r="290" spans="1:5" ht="14.25">
      <c r="A290" t="s">
        <v>27</v>
      </c>
      <c r="B290" t="s">
        <v>234</v>
      </c>
      <c r="C290">
        <v>262</v>
      </c>
      <c r="D290">
        <v>288</v>
      </c>
      <c r="E290">
        <v>48022</v>
      </c>
    </row>
    <row r="291" spans="1:5" ht="14.25">
      <c r="A291" t="s">
        <v>27</v>
      </c>
      <c r="B291" t="s">
        <v>236</v>
      </c>
      <c r="C291">
        <v>263</v>
      </c>
      <c r="D291">
        <v>289</v>
      </c>
      <c r="E291">
        <v>48022</v>
      </c>
    </row>
    <row r="292" spans="1:5" ht="14.25">
      <c r="A292" t="s">
        <v>105</v>
      </c>
      <c r="B292" t="s">
        <v>314</v>
      </c>
      <c r="C292">
        <v>441</v>
      </c>
      <c r="D292">
        <v>290</v>
      </c>
      <c r="E292">
        <v>48052</v>
      </c>
    </row>
    <row r="293" spans="1:5" ht="14.25">
      <c r="A293" t="s">
        <v>105</v>
      </c>
      <c r="B293" t="s">
        <v>333</v>
      </c>
      <c r="C293">
        <v>440</v>
      </c>
      <c r="D293">
        <v>291</v>
      </c>
      <c r="E293">
        <v>48052</v>
      </c>
    </row>
    <row r="294" spans="1:5" ht="14.25">
      <c r="A294" t="s">
        <v>105</v>
      </c>
      <c r="B294" t="s">
        <v>326</v>
      </c>
      <c r="C294">
        <v>437</v>
      </c>
      <c r="D294">
        <v>292</v>
      </c>
      <c r="E294">
        <v>48052</v>
      </c>
    </row>
    <row r="295" spans="1:5" ht="14.25">
      <c r="A295" t="s">
        <v>105</v>
      </c>
      <c r="B295" t="s">
        <v>331</v>
      </c>
      <c r="C295">
        <v>438</v>
      </c>
      <c r="D295">
        <v>293</v>
      </c>
      <c r="E295">
        <v>48052</v>
      </c>
    </row>
    <row r="296" spans="1:5" ht="14.25">
      <c r="A296" t="s">
        <v>49</v>
      </c>
      <c r="B296" t="s">
        <v>315</v>
      </c>
      <c r="C296">
        <v>461</v>
      </c>
      <c r="D296">
        <v>294</v>
      </c>
      <c r="E296">
        <v>48054</v>
      </c>
    </row>
    <row r="297" spans="1:5" ht="14.25">
      <c r="A297" t="s">
        <v>49</v>
      </c>
      <c r="B297" t="s">
        <v>341</v>
      </c>
      <c r="C297">
        <v>460</v>
      </c>
      <c r="D297">
        <v>295</v>
      </c>
      <c r="E297">
        <v>48054</v>
      </c>
    </row>
    <row r="298" spans="1:5" ht="14.25">
      <c r="A298" t="s">
        <v>49</v>
      </c>
      <c r="B298" t="s">
        <v>340</v>
      </c>
      <c r="C298">
        <v>459</v>
      </c>
      <c r="D298">
        <v>296</v>
      </c>
      <c r="E298">
        <v>48054</v>
      </c>
    </row>
    <row r="299" spans="1:5" ht="14.25">
      <c r="A299" t="s">
        <v>49</v>
      </c>
      <c r="B299" t="s">
        <v>339</v>
      </c>
      <c r="C299">
        <v>458</v>
      </c>
      <c r="D299">
        <v>297</v>
      </c>
      <c r="E299">
        <v>48054</v>
      </c>
    </row>
    <row r="300" spans="1:5" ht="14.25">
      <c r="A300" t="s">
        <v>49</v>
      </c>
      <c r="B300" t="s">
        <v>319</v>
      </c>
      <c r="C300">
        <v>444</v>
      </c>
      <c r="D300">
        <v>298</v>
      </c>
      <c r="E300">
        <v>48054</v>
      </c>
    </row>
    <row r="301" spans="1:5" ht="14.25">
      <c r="A301" t="s">
        <v>49</v>
      </c>
      <c r="B301" t="s">
        <v>342</v>
      </c>
      <c r="C301">
        <v>463</v>
      </c>
      <c r="D301">
        <v>299</v>
      </c>
      <c r="E301">
        <v>48054</v>
      </c>
    </row>
    <row r="302" spans="1:5" ht="14.25">
      <c r="A302" t="s">
        <v>49</v>
      </c>
      <c r="B302" t="s">
        <v>332</v>
      </c>
      <c r="C302">
        <v>457</v>
      </c>
      <c r="D302">
        <v>300</v>
      </c>
      <c r="E302">
        <v>48054</v>
      </c>
    </row>
    <row r="303" spans="1:5" ht="14.25">
      <c r="A303" t="s">
        <v>49</v>
      </c>
      <c r="B303" t="s">
        <v>336</v>
      </c>
      <c r="C303">
        <v>450</v>
      </c>
      <c r="D303">
        <v>301</v>
      </c>
      <c r="E303">
        <v>48054</v>
      </c>
    </row>
    <row r="304" spans="1:5" ht="14.25">
      <c r="A304" t="s">
        <v>49</v>
      </c>
      <c r="B304" t="s">
        <v>555</v>
      </c>
      <c r="C304">
        <v>1008</v>
      </c>
      <c r="D304">
        <v>302</v>
      </c>
      <c r="E304">
        <v>48054</v>
      </c>
    </row>
    <row r="305" spans="1:5" ht="14.25">
      <c r="A305" t="s">
        <v>49</v>
      </c>
      <c r="B305" t="s">
        <v>318</v>
      </c>
      <c r="C305">
        <v>443</v>
      </c>
      <c r="D305">
        <v>303</v>
      </c>
      <c r="E305">
        <v>48054</v>
      </c>
    </row>
    <row r="306" spans="1:5" ht="14.25">
      <c r="A306" t="s">
        <v>49</v>
      </c>
      <c r="B306" t="s">
        <v>334</v>
      </c>
      <c r="C306">
        <v>442</v>
      </c>
      <c r="D306">
        <v>304</v>
      </c>
      <c r="E306">
        <v>48054</v>
      </c>
    </row>
    <row r="307" spans="1:5" ht="14.25">
      <c r="A307" t="s">
        <v>49</v>
      </c>
      <c r="B307" t="s">
        <v>335</v>
      </c>
      <c r="C307">
        <v>452</v>
      </c>
      <c r="D307">
        <v>305</v>
      </c>
      <c r="E307">
        <v>48054</v>
      </c>
    </row>
    <row r="308" spans="1:5" ht="14.25">
      <c r="A308" t="s">
        <v>49</v>
      </c>
      <c r="B308" t="s">
        <v>497</v>
      </c>
      <c r="C308">
        <v>812</v>
      </c>
      <c r="D308">
        <v>306</v>
      </c>
      <c r="E308">
        <v>48054</v>
      </c>
    </row>
    <row r="309" spans="1:5" ht="14.25">
      <c r="A309" t="s">
        <v>49</v>
      </c>
      <c r="B309" t="s">
        <v>316</v>
      </c>
      <c r="C309">
        <v>464</v>
      </c>
      <c r="D309">
        <v>307</v>
      </c>
      <c r="E309">
        <v>48054</v>
      </c>
    </row>
    <row r="310" spans="1:5" ht="14.25">
      <c r="A310" t="s">
        <v>49</v>
      </c>
      <c r="B310" t="s">
        <v>338</v>
      </c>
      <c r="C310">
        <v>453</v>
      </c>
      <c r="D310">
        <v>308</v>
      </c>
      <c r="E310">
        <v>48054</v>
      </c>
    </row>
    <row r="311" spans="1:5" ht="14.25">
      <c r="A311" t="s">
        <v>51</v>
      </c>
      <c r="B311" t="s">
        <v>345</v>
      </c>
      <c r="C311">
        <v>491</v>
      </c>
      <c r="D311">
        <v>309</v>
      </c>
      <c r="E311">
        <v>48057</v>
      </c>
    </row>
    <row r="312" spans="1:5" ht="14.25">
      <c r="A312" t="s">
        <v>51</v>
      </c>
      <c r="B312" t="s">
        <v>344</v>
      </c>
      <c r="C312">
        <v>490</v>
      </c>
      <c r="D312">
        <v>310</v>
      </c>
      <c r="E312">
        <v>48057</v>
      </c>
    </row>
    <row r="313" spans="1:5" ht="14.25">
      <c r="A313" t="s">
        <v>91</v>
      </c>
      <c r="B313" t="s">
        <v>223</v>
      </c>
      <c r="C313">
        <v>479</v>
      </c>
      <c r="D313">
        <v>311</v>
      </c>
      <c r="E313">
        <v>48055</v>
      </c>
    </row>
    <row r="314" spans="1:5" ht="14.25">
      <c r="A314" t="s">
        <v>91</v>
      </c>
      <c r="B314" t="s">
        <v>354</v>
      </c>
      <c r="C314">
        <v>482</v>
      </c>
      <c r="D314">
        <v>312</v>
      </c>
      <c r="E314">
        <v>48055</v>
      </c>
    </row>
    <row r="315" spans="1:5" ht="14.25">
      <c r="A315" t="s">
        <v>91</v>
      </c>
      <c r="B315" t="s">
        <v>356</v>
      </c>
      <c r="C315">
        <v>484</v>
      </c>
      <c r="D315">
        <v>313</v>
      </c>
      <c r="E315">
        <v>48055</v>
      </c>
    </row>
    <row r="316" spans="1:5" ht="14.25">
      <c r="A316" t="s">
        <v>91</v>
      </c>
      <c r="B316" t="s">
        <v>343</v>
      </c>
      <c r="C316">
        <v>466</v>
      </c>
      <c r="D316">
        <v>314</v>
      </c>
      <c r="E316">
        <v>48055</v>
      </c>
    </row>
    <row r="317" spans="1:5" ht="14.25">
      <c r="A317" t="s">
        <v>91</v>
      </c>
      <c r="B317" t="s">
        <v>320</v>
      </c>
      <c r="C317">
        <v>478</v>
      </c>
      <c r="D317">
        <v>315</v>
      </c>
      <c r="E317">
        <v>48055</v>
      </c>
    </row>
    <row r="318" spans="1:5" ht="14.25">
      <c r="A318" t="s">
        <v>91</v>
      </c>
      <c r="B318" t="s">
        <v>349</v>
      </c>
      <c r="C318">
        <v>476</v>
      </c>
      <c r="D318">
        <v>316</v>
      </c>
      <c r="E318">
        <v>48055</v>
      </c>
    </row>
    <row r="319" spans="1:5" ht="14.25">
      <c r="A319" t="s">
        <v>91</v>
      </c>
      <c r="B319" t="s">
        <v>352</v>
      </c>
      <c r="C319">
        <v>480</v>
      </c>
      <c r="D319">
        <v>317</v>
      </c>
      <c r="E319">
        <v>48055</v>
      </c>
    </row>
    <row r="320" spans="1:5" ht="14.25">
      <c r="A320" t="s">
        <v>91</v>
      </c>
      <c r="B320" t="s">
        <v>347</v>
      </c>
      <c r="C320">
        <v>468</v>
      </c>
      <c r="D320">
        <v>318</v>
      </c>
      <c r="E320">
        <v>48055</v>
      </c>
    </row>
    <row r="321" spans="1:5" ht="14.25">
      <c r="A321" t="s">
        <v>91</v>
      </c>
      <c r="B321" t="s">
        <v>348</v>
      </c>
      <c r="C321">
        <v>471</v>
      </c>
      <c r="D321">
        <v>319</v>
      </c>
      <c r="E321">
        <v>48055</v>
      </c>
    </row>
    <row r="322" spans="1:5" ht="14.25">
      <c r="A322" t="s">
        <v>91</v>
      </c>
      <c r="B322" t="s">
        <v>355</v>
      </c>
      <c r="C322">
        <v>483</v>
      </c>
      <c r="D322">
        <v>320</v>
      </c>
      <c r="E322">
        <v>48055</v>
      </c>
    </row>
    <row r="323" spans="1:5" ht="14.25">
      <c r="A323" t="s">
        <v>50</v>
      </c>
      <c r="B323" t="s">
        <v>363</v>
      </c>
      <c r="C323">
        <v>488</v>
      </c>
      <c r="D323">
        <v>321</v>
      </c>
      <c r="E323">
        <v>48056</v>
      </c>
    </row>
    <row r="324" spans="1:5" ht="14.25">
      <c r="A324" t="s">
        <v>50</v>
      </c>
      <c r="B324" t="s">
        <v>364</v>
      </c>
      <c r="C324">
        <v>489</v>
      </c>
      <c r="D324">
        <v>322</v>
      </c>
      <c r="E324">
        <v>48056</v>
      </c>
    </row>
    <row r="325" spans="1:5" ht="14.25">
      <c r="A325" t="s">
        <v>114</v>
      </c>
      <c r="B325" t="s">
        <v>420</v>
      </c>
      <c r="C325">
        <v>649</v>
      </c>
      <c r="D325">
        <v>323</v>
      </c>
      <c r="E325">
        <v>48081</v>
      </c>
    </row>
    <row r="326" spans="1:5" ht="14.25">
      <c r="A326" t="s">
        <v>114</v>
      </c>
      <c r="B326" t="s">
        <v>482</v>
      </c>
      <c r="C326">
        <v>881</v>
      </c>
      <c r="D326">
        <v>324</v>
      </c>
      <c r="E326">
        <v>48081</v>
      </c>
    </row>
    <row r="327" spans="1:5" ht="14.25">
      <c r="A327" t="s">
        <v>114</v>
      </c>
      <c r="B327" t="s">
        <v>624</v>
      </c>
      <c r="C327">
        <v>8</v>
      </c>
      <c r="D327">
        <v>325</v>
      </c>
      <c r="E327">
        <v>48081</v>
      </c>
    </row>
    <row r="328" spans="1:5" ht="14.25">
      <c r="A328" t="s">
        <v>78</v>
      </c>
      <c r="B328" t="s">
        <v>475</v>
      </c>
      <c r="C328">
        <v>865</v>
      </c>
      <c r="D328">
        <v>326</v>
      </c>
      <c r="E328">
        <v>48903</v>
      </c>
    </row>
    <row r="329" spans="1:5" ht="14.25">
      <c r="A329" t="s">
        <v>78</v>
      </c>
      <c r="B329" t="s">
        <v>477</v>
      </c>
      <c r="C329">
        <v>868</v>
      </c>
      <c r="D329">
        <v>327</v>
      </c>
      <c r="E329">
        <v>48903</v>
      </c>
    </row>
    <row r="330" spans="1:5" ht="14.25">
      <c r="A330" t="s">
        <v>78</v>
      </c>
      <c r="B330" t="s">
        <v>476</v>
      </c>
      <c r="C330">
        <v>867</v>
      </c>
      <c r="D330">
        <v>328</v>
      </c>
      <c r="E330">
        <v>48903</v>
      </c>
    </row>
    <row r="331" spans="1:5" ht="14.25">
      <c r="A331" t="s">
        <v>78</v>
      </c>
      <c r="B331" t="s">
        <v>522</v>
      </c>
      <c r="C331">
        <v>869</v>
      </c>
      <c r="D331">
        <v>329</v>
      </c>
      <c r="E331">
        <v>48903</v>
      </c>
    </row>
    <row r="332" spans="1:5" ht="14.25">
      <c r="A332" t="s">
        <v>78</v>
      </c>
      <c r="B332" t="s">
        <v>521</v>
      </c>
      <c r="C332">
        <v>862</v>
      </c>
      <c r="D332">
        <v>330</v>
      </c>
      <c r="E332">
        <v>48903</v>
      </c>
    </row>
    <row r="333" spans="1:5" ht="14.25">
      <c r="A333" t="s">
        <v>52</v>
      </c>
      <c r="B333" t="s">
        <v>365</v>
      </c>
      <c r="C333">
        <v>494</v>
      </c>
      <c r="D333">
        <v>331</v>
      </c>
      <c r="E333">
        <v>48058</v>
      </c>
    </row>
    <row r="334" spans="1:5" ht="14.25">
      <c r="A334" t="s">
        <v>52</v>
      </c>
      <c r="B334" t="s">
        <v>350</v>
      </c>
      <c r="C334">
        <v>498</v>
      </c>
      <c r="D334">
        <v>332</v>
      </c>
      <c r="E334">
        <v>48058</v>
      </c>
    </row>
    <row r="335" spans="1:5" ht="14.25">
      <c r="A335" t="s">
        <v>52</v>
      </c>
      <c r="B335" t="s">
        <v>559</v>
      </c>
      <c r="C335">
        <v>939</v>
      </c>
      <c r="D335">
        <v>333</v>
      </c>
      <c r="E335">
        <v>48058</v>
      </c>
    </row>
    <row r="336" spans="1:5" ht="14.25">
      <c r="A336" t="s">
        <v>52</v>
      </c>
      <c r="B336" t="s">
        <v>322</v>
      </c>
      <c r="C336">
        <v>492</v>
      </c>
      <c r="D336">
        <v>334</v>
      </c>
      <c r="E336">
        <v>48058</v>
      </c>
    </row>
    <row r="337" spans="1:5" ht="14.25">
      <c r="A337" t="s">
        <v>52</v>
      </c>
      <c r="B337" t="s">
        <v>272</v>
      </c>
      <c r="C337">
        <v>334</v>
      </c>
      <c r="D337">
        <v>335</v>
      </c>
      <c r="E337">
        <v>48058</v>
      </c>
    </row>
    <row r="338" spans="1:5" ht="14.25">
      <c r="A338" t="s">
        <v>52</v>
      </c>
      <c r="B338" t="s">
        <v>323</v>
      </c>
      <c r="C338">
        <v>493</v>
      </c>
      <c r="D338">
        <v>336</v>
      </c>
      <c r="E338">
        <v>48058</v>
      </c>
    </row>
    <row r="339" spans="1:5" ht="14.25">
      <c r="A339" t="s">
        <v>106</v>
      </c>
      <c r="B339" t="s">
        <v>503</v>
      </c>
      <c r="C339">
        <v>601</v>
      </c>
      <c r="D339">
        <v>337</v>
      </c>
      <c r="E339">
        <v>48059</v>
      </c>
    </row>
    <row r="340" spans="1:5" ht="14.25">
      <c r="A340" t="s">
        <v>106</v>
      </c>
      <c r="B340" t="s">
        <v>395</v>
      </c>
      <c r="C340">
        <v>600</v>
      </c>
      <c r="D340">
        <v>338</v>
      </c>
      <c r="E340">
        <v>48059</v>
      </c>
    </row>
    <row r="341" spans="1:5" ht="14.25">
      <c r="A341" t="s">
        <v>53</v>
      </c>
      <c r="B341" t="s">
        <v>371</v>
      </c>
      <c r="C341">
        <v>511</v>
      </c>
      <c r="D341">
        <v>339</v>
      </c>
      <c r="E341">
        <v>48060</v>
      </c>
    </row>
    <row r="342" spans="1:5" ht="14.25">
      <c r="A342" t="s">
        <v>53</v>
      </c>
      <c r="B342" t="s">
        <v>267</v>
      </c>
      <c r="C342">
        <v>512</v>
      </c>
      <c r="D342">
        <v>340</v>
      </c>
      <c r="E342">
        <v>48060</v>
      </c>
    </row>
    <row r="343" spans="1:5" ht="14.25">
      <c r="A343" t="s">
        <v>53</v>
      </c>
      <c r="B343" t="s">
        <v>528</v>
      </c>
      <c r="C343">
        <v>507</v>
      </c>
      <c r="D343">
        <v>341</v>
      </c>
      <c r="E343">
        <v>48060</v>
      </c>
    </row>
    <row r="344" spans="1:5" ht="14.25">
      <c r="A344" t="s">
        <v>53</v>
      </c>
      <c r="B344" t="s">
        <v>530</v>
      </c>
      <c r="C344">
        <v>504</v>
      </c>
      <c r="D344">
        <v>342</v>
      </c>
      <c r="E344">
        <v>48060</v>
      </c>
    </row>
    <row r="345" spans="1:5" ht="14.25">
      <c r="A345" t="s">
        <v>53</v>
      </c>
      <c r="B345" t="s">
        <v>353</v>
      </c>
      <c r="C345">
        <v>505</v>
      </c>
      <c r="D345">
        <v>343</v>
      </c>
      <c r="E345">
        <v>48060</v>
      </c>
    </row>
    <row r="346" spans="1:5" ht="14.25">
      <c r="A346" t="s">
        <v>53</v>
      </c>
      <c r="B346" t="s">
        <v>540</v>
      </c>
      <c r="C346">
        <v>943</v>
      </c>
      <c r="D346">
        <v>344</v>
      </c>
      <c r="E346">
        <v>48060</v>
      </c>
    </row>
    <row r="347" spans="1:5" ht="14.25">
      <c r="A347" t="s">
        <v>53</v>
      </c>
      <c r="B347" t="s">
        <v>357</v>
      </c>
      <c r="C347">
        <v>509</v>
      </c>
      <c r="D347">
        <v>345</v>
      </c>
      <c r="E347">
        <v>48060</v>
      </c>
    </row>
    <row r="348" spans="1:5" ht="14.25">
      <c r="A348" t="s">
        <v>53</v>
      </c>
      <c r="B348" t="s">
        <v>351</v>
      </c>
      <c r="C348">
        <v>508</v>
      </c>
      <c r="D348">
        <v>346</v>
      </c>
      <c r="E348">
        <v>48060</v>
      </c>
    </row>
    <row r="349" spans="1:5" ht="14.25">
      <c r="A349" t="s">
        <v>53</v>
      </c>
      <c r="B349" t="s">
        <v>370</v>
      </c>
      <c r="C349">
        <v>510</v>
      </c>
      <c r="D349">
        <v>347</v>
      </c>
      <c r="E349">
        <v>48060</v>
      </c>
    </row>
    <row r="350" spans="1:5" ht="14.25">
      <c r="A350" t="s">
        <v>53</v>
      </c>
      <c r="B350" t="s">
        <v>369</v>
      </c>
      <c r="C350">
        <v>506</v>
      </c>
      <c r="D350">
        <v>348</v>
      </c>
      <c r="E350">
        <v>48060</v>
      </c>
    </row>
    <row r="351" spans="1:5" ht="14.25">
      <c r="A351" t="s">
        <v>53</v>
      </c>
      <c r="B351" t="s">
        <v>373</v>
      </c>
      <c r="C351">
        <v>514</v>
      </c>
      <c r="D351">
        <v>349</v>
      </c>
      <c r="E351">
        <v>48060</v>
      </c>
    </row>
    <row r="352" spans="1:5" ht="14.25">
      <c r="A352" t="s">
        <v>53</v>
      </c>
      <c r="B352" t="s">
        <v>374</v>
      </c>
      <c r="C352">
        <v>515</v>
      </c>
      <c r="D352">
        <v>350</v>
      </c>
      <c r="E352">
        <v>48060</v>
      </c>
    </row>
    <row r="353" spans="1:5" ht="14.25">
      <c r="A353" t="s">
        <v>56</v>
      </c>
      <c r="B353" t="s">
        <v>261</v>
      </c>
      <c r="C353">
        <v>300</v>
      </c>
      <c r="D353">
        <v>351</v>
      </c>
      <c r="E353">
        <v>48063</v>
      </c>
    </row>
    <row r="354" spans="1:5" ht="14.25">
      <c r="A354" t="s">
        <v>108</v>
      </c>
      <c r="B354" t="s">
        <v>375</v>
      </c>
      <c r="C354">
        <v>516</v>
      </c>
      <c r="D354">
        <v>352</v>
      </c>
      <c r="E354">
        <v>48064</v>
      </c>
    </row>
    <row r="355" spans="1:5" ht="14.25">
      <c r="A355" t="s">
        <v>110</v>
      </c>
      <c r="B355" t="s">
        <v>625</v>
      </c>
      <c r="C355">
        <v>9</v>
      </c>
      <c r="D355">
        <v>353</v>
      </c>
      <c r="E355">
        <v>48066</v>
      </c>
    </row>
    <row r="356" spans="1:5" ht="14.25">
      <c r="A356" t="s">
        <v>58</v>
      </c>
      <c r="B356" t="s">
        <v>379</v>
      </c>
      <c r="C356">
        <v>536</v>
      </c>
      <c r="D356">
        <v>354</v>
      </c>
      <c r="E356">
        <v>48068</v>
      </c>
    </row>
    <row r="357" spans="1:5" ht="14.25">
      <c r="A357" t="s">
        <v>58</v>
      </c>
      <c r="B357" t="s">
        <v>327</v>
      </c>
      <c r="C357">
        <v>537</v>
      </c>
      <c r="D357">
        <v>355</v>
      </c>
      <c r="E357">
        <v>48068</v>
      </c>
    </row>
    <row r="358" spans="1:5" ht="14.25">
      <c r="A358" t="s">
        <v>58</v>
      </c>
      <c r="B358" t="s">
        <v>337</v>
      </c>
      <c r="C358">
        <v>533</v>
      </c>
      <c r="D358">
        <v>356</v>
      </c>
      <c r="E358">
        <v>48068</v>
      </c>
    </row>
    <row r="359" spans="1:5" ht="14.25">
      <c r="A359" t="s">
        <v>58</v>
      </c>
      <c r="B359" t="s">
        <v>557</v>
      </c>
      <c r="C359">
        <v>1001</v>
      </c>
      <c r="D359">
        <v>357</v>
      </c>
      <c r="E359">
        <v>48068</v>
      </c>
    </row>
    <row r="360" spans="1:5" ht="14.25">
      <c r="A360" t="s">
        <v>59</v>
      </c>
      <c r="B360" t="s">
        <v>346</v>
      </c>
      <c r="C360">
        <v>590</v>
      </c>
      <c r="D360">
        <v>358</v>
      </c>
      <c r="E360">
        <v>48069</v>
      </c>
    </row>
    <row r="361" spans="1:5" ht="14.25">
      <c r="A361" t="s">
        <v>59</v>
      </c>
      <c r="B361" t="s">
        <v>444</v>
      </c>
      <c r="C361">
        <v>933</v>
      </c>
      <c r="D361">
        <v>359</v>
      </c>
      <c r="E361">
        <v>48069</v>
      </c>
    </row>
    <row r="362" spans="1:5" ht="14.25">
      <c r="A362" t="s">
        <v>59</v>
      </c>
      <c r="B362" t="s">
        <v>387</v>
      </c>
      <c r="C362">
        <v>559</v>
      </c>
      <c r="D362">
        <v>360</v>
      </c>
      <c r="E362">
        <v>48069</v>
      </c>
    </row>
    <row r="363" spans="1:5" ht="14.25">
      <c r="A363" t="s">
        <v>59</v>
      </c>
      <c r="B363" t="s">
        <v>330</v>
      </c>
      <c r="C363">
        <v>546</v>
      </c>
      <c r="D363">
        <v>361</v>
      </c>
      <c r="E363">
        <v>48069</v>
      </c>
    </row>
    <row r="364" spans="1:5" ht="14.25">
      <c r="A364" t="s">
        <v>59</v>
      </c>
      <c r="B364" t="s">
        <v>359</v>
      </c>
      <c r="C364">
        <v>547</v>
      </c>
      <c r="D364">
        <v>362</v>
      </c>
      <c r="E364">
        <v>48069</v>
      </c>
    </row>
    <row r="365" spans="1:5" ht="14.25">
      <c r="A365" t="s">
        <v>59</v>
      </c>
      <c r="B365" t="s">
        <v>388</v>
      </c>
      <c r="C365">
        <v>567</v>
      </c>
      <c r="D365">
        <v>363</v>
      </c>
      <c r="E365">
        <v>48069</v>
      </c>
    </row>
    <row r="366" spans="1:5" ht="14.25">
      <c r="A366" t="s">
        <v>59</v>
      </c>
      <c r="B366" t="s">
        <v>381</v>
      </c>
      <c r="C366">
        <v>555</v>
      </c>
      <c r="D366">
        <v>364</v>
      </c>
      <c r="E366">
        <v>48069</v>
      </c>
    </row>
    <row r="367" spans="1:5" ht="14.25">
      <c r="A367" t="s">
        <v>59</v>
      </c>
      <c r="B367" t="s">
        <v>329</v>
      </c>
      <c r="C367">
        <v>544</v>
      </c>
      <c r="D367">
        <v>365</v>
      </c>
      <c r="E367">
        <v>48069</v>
      </c>
    </row>
    <row r="368" spans="1:5" ht="14.25">
      <c r="A368" t="s">
        <v>59</v>
      </c>
      <c r="B368" t="s">
        <v>328</v>
      </c>
      <c r="C368">
        <v>538</v>
      </c>
      <c r="D368">
        <v>366</v>
      </c>
      <c r="E368">
        <v>48069</v>
      </c>
    </row>
    <row r="369" spans="1:5" ht="14.25">
      <c r="A369" t="s">
        <v>59</v>
      </c>
      <c r="B369" t="s">
        <v>386</v>
      </c>
      <c r="C369">
        <v>557</v>
      </c>
      <c r="D369">
        <v>367</v>
      </c>
      <c r="E369">
        <v>48069</v>
      </c>
    </row>
    <row r="370" spans="1:5" ht="14.25">
      <c r="A370" t="s">
        <v>122</v>
      </c>
      <c r="B370" t="s">
        <v>390</v>
      </c>
      <c r="C370">
        <v>902</v>
      </c>
      <c r="D370">
        <v>368</v>
      </c>
      <c r="E370">
        <v>48908</v>
      </c>
    </row>
    <row r="371" spans="1:5" ht="14.25">
      <c r="A371" t="s">
        <v>112</v>
      </c>
      <c r="B371" t="s">
        <v>391</v>
      </c>
      <c r="C371">
        <v>596</v>
      </c>
      <c r="D371">
        <v>369</v>
      </c>
      <c r="E371">
        <v>48071</v>
      </c>
    </row>
    <row r="372" spans="1:5" ht="14.25">
      <c r="A372" t="s">
        <v>112</v>
      </c>
      <c r="B372" t="s">
        <v>397</v>
      </c>
      <c r="C372">
        <v>599</v>
      </c>
      <c r="D372">
        <v>370</v>
      </c>
      <c r="E372">
        <v>48071</v>
      </c>
    </row>
    <row r="373" spans="1:5" ht="14.25">
      <c r="A373" t="s">
        <v>112</v>
      </c>
      <c r="B373" t="s">
        <v>393</v>
      </c>
      <c r="C373">
        <v>592</v>
      </c>
      <c r="D373">
        <v>371</v>
      </c>
      <c r="E373">
        <v>48071</v>
      </c>
    </row>
    <row r="374" spans="1:5" ht="14.25">
      <c r="A374" t="s">
        <v>112</v>
      </c>
      <c r="B374" t="s">
        <v>372</v>
      </c>
      <c r="C374">
        <v>595</v>
      </c>
      <c r="D374">
        <v>372</v>
      </c>
      <c r="E374">
        <v>48071</v>
      </c>
    </row>
    <row r="375" spans="1:5" ht="14.25">
      <c r="A375" t="s">
        <v>112</v>
      </c>
      <c r="B375" t="s">
        <v>141</v>
      </c>
      <c r="C375">
        <v>53</v>
      </c>
      <c r="D375">
        <v>373</v>
      </c>
      <c r="E375">
        <v>48071</v>
      </c>
    </row>
    <row r="376" spans="1:5" ht="14.25">
      <c r="A376" t="s">
        <v>112</v>
      </c>
      <c r="B376" t="s">
        <v>394</v>
      </c>
      <c r="C376">
        <v>597</v>
      </c>
      <c r="D376">
        <v>374</v>
      </c>
      <c r="E376">
        <v>48071</v>
      </c>
    </row>
    <row r="377" spans="1:5" ht="14.25">
      <c r="A377" t="s">
        <v>57</v>
      </c>
      <c r="B377" t="s">
        <v>376</v>
      </c>
      <c r="C377">
        <v>527</v>
      </c>
      <c r="D377">
        <v>375</v>
      </c>
      <c r="E377">
        <v>48067</v>
      </c>
    </row>
    <row r="378" spans="1:5" ht="14.25">
      <c r="A378" t="s">
        <v>57</v>
      </c>
      <c r="B378" t="s">
        <v>312</v>
      </c>
      <c r="C378">
        <v>411</v>
      </c>
      <c r="D378">
        <v>376</v>
      </c>
      <c r="E378">
        <v>48067</v>
      </c>
    </row>
    <row r="379" spans="1:5" ht="14.25">
      <c r="A379" t="s">
        <v>57</v>
      </c>
      <c r="B379" t="s">
        <v>378</v>
      </c>
      <c r="C379">
        <v>530</v>
      </c>
      <c r="D379">
        <v>377</v>
      </c>
      <c r="E379">
        <v>48067</v>
      </c>
    </row>
    <row r="380" spans="1:5" ht="14.25">
      <c r="A380" t="s">
        <v>57</v>
      </c>
      <c r="B380" t="s">
        <v>377</v>
      </c>
      <c r="C380">
        <v>528</v>
      </c>
      <c r="D380">
        <v>378</v>
      </c>
      <c r="E380">
        <v>48067</v>
      </c>
    </row>
    <row r="381" spans="1:5" ht="14.25">
      <c r="A381" t="s">
        <v>57</v>
      </c>
      <c r="B381" t="s">
        <v>560</v>
      </c>
      <c r="C381">
        <v>1005</v>
      </c>
      <c r="D381">
        <v>379</v>
      </c>
      <c r="E381">
        <v>48067</v>
      </c>
    </row>
    <row r="382" spans="1:5" ht="14.25">
      <c r="A382" t="s">
        <v>82</v>
      </c>
      <c r="B382" t="s">
        <v>534</v>
      </c>
      <c r="C382">
        <v>903</v>
      </c>
      <c r="D382">
        <v>380</v>
      </c>
      <c r="E382">
        <v>48909</v>
      </c>
    </row>
    <row r="383" spans="1:5" ht="14.25">
      <c r="A383" t="s">
        <v>60</v>
      </c>
      <c r="B383" t="s">
        <v>403</v>
      </c>
      <c r="C383">
        <v>609</v>
      </c>
      <c r="D383">
        <v>381</v>
      </c>
      <c r="E383">
        <v>48073</v>
      </c>
    </row>
    <row r="384" spans="1:5" ht="14.25">
      <c r="A384" t="s">
        <v>60</v>
      </c>
      <c r="B384" t="s">
        <v>525</v>
      </c>
      <c r="C384">
        <v>611</v>
      </c>
      <c r="D384">
        <v>382</v>
      </c>
      <c r="E384">
        <v>48073</v>
      </c>
    </row>
    <row r="385" spans="1:5" ht="14.25">
      <c r="A385" t="s">
        <v>62</v>
      </c>
      <c r="B385" t="s">
        <v>453</v>
      </c>
      <c r="C385">
        <v>1003</v>
      </c>
      <c r="D385">
        <v>383</v>
      </c>
      <c r="E385">
        <v>48075</v>
      </c>
    </row>
    <row r="386" spans="1:5" ht="14.25">
      <c r="A386" t="s">
        <v>62</v>
      </c>
      <c r="B386" t="s">
        <v>529</v>
      </c>
      <c r="C386">
        <v>628</v>
      </c>
      <c r="D386">
        <v>384</v>
      </c>
      <c r="E386">
        <v>48075</v>
      </c>
    </row>
    <row r="387" spans="1:5" ht="14.25">
      <c r="A387" t="s">
        <v>62</v>
      </c>
      <c r="B387" t="s">
        <v>360</v>
      </c>
      <c r="C387">
        <v>627</v>
      </c>
      <c r="D387">
        <v>385</v>
      </c>
      <c r="E387">
        <v>48075</v>
      </c>
    </row>
    <row r="388" spans="1:5" ht="14.25">
      <c r="A388" t="s">
        <v>62</v>
      </c>
      <c r="B388" t="s">
        <v>526</v>
      </c>
      <c r="C388">
        <v>625</v>
      </c>
      <c r="D388">
        <v>386</v>
      </c>
      <c r="E388">
        <v>48075</v>
      </c>
    </row>
    <row r="389" spans="1:5" ht="14.25">
      <c r="A389" t="s">
        <v>62</v>
      </c>
      <c r="B389" t="s">
        <v>380</v>
      </c>
      <c r="C389">
        <v>623</v>
      </c>
      <c r="D389">
        <v>387</v>
      </c>
      <c r="E389">
        <v>48075</v>
      </c>
    </row>
    <row r="390" spans="1:5" ht="14.25">
      <c r="A390" t="s">
        <v>115</v>
      </c>
      <c r="B390" t="s">
        <v>524</v>
      </c>
      <c r="C390">
        <v>41</v>
      </c>
      <c r="D390">
        <v>388</v>
      </c>
      <c r="E390">
        <v>48083</v>
      </c>
    </row>
    <row r="391" spans="1:5" ht="14.25">
      <c r="A391" t="s">
        <v>115</v>
      </c>
      <c r="B391" t="s">
        <v>626</v>
      </c>
      <c r="C391">
        <v>663</v>
      </c>
      <c r="D391">
        <v>389</v>
      </c>
      <c r="E391">
        <v>48083</v>
      </c>
    </row>
    <row r="392" spans="1:5" ht="14.25">
      <c r="A392" t="s">
        <v>115</v>
      </c>
      <c r="B392" t="s">
        <v>400</v>
      </c>
      <c r="C392">
        <v>658</v>
      </c>
      <c r="D392">
        <v>390</v>
      </c>
      <c r="E392">
        <v>48083</v>
      </c>
    </row>
    <row r="393" spans="1:5" ht="14.25">
      <c r="A393" t="s">
        <v>115</v>
      </c>
      <c r="B393" t="s">
        <v>543</v>
      </c>
      <c r="C393">
        <v>662</v>
      </c>
      <c r="D393">
        <v>391</v>
      </c>
      <c r="E393">
        <v>48083</v>
      </c>
    </row>
    <row r="394" spans="1:5" ht="14.25">
      <c r="A394" t="s">
        <v>115</v>
      </c>
      <c r="B394" t="s">
        <v>427</v>
      </c>
      <c r="C394">
        <v>661</v>
      </c>
      <c r="D394">
        <v>392</v>
      </c>
      <c r="E394">
        <v>48083</v>
      </c>
    </row>
    <row r="395" spans="1:5" ht="14.25">
      <c r="A395" t="s">
        <v>113</v>
      </c>
      <c r="B395" t="s">
        <v>396</v>
      </c>
      <c r="C395">
        <v>605</v>
      </c>
      <c r="D395">
        <v>393</v>
      </c>
      <c r="E395">
        <v>48072</v>
      </c>
    </row>
    <row r="396" spans="1:5" ht="14.25">
      <c r="A396" t="s">
        <v>113</v>
      </c>
      <c r="B396" t="s">
        <v>484</v>
      </c>
      <c r="C396">
        <v>606</v>
      </c>
      <c r="D396">
        <v>394</v>
      </c>
      <c r="E396">
        <v>48072</v>
      </c>
    </row>
    <row r="397" spans="1:5" ht="14.25">
      <c r="A397" t="s">
        <v>113</v>
      </c>
      <c r="B397" t="s">
        <v>399</v>
      </c>
      <c r="C397">
        <v>608</v>
      </c>
      <c r="D397">
        <v>395</v>
      </c>
      <c r="E397">
        <v>48072</v>
      </c>
    </row>
    <row r="398" spans="1:5" ht="14.25">
      <c r="A398" t="s">
        <v>113</v>
      </c>
      <c r="B398" t="s">
        <v>392</v>
      </c>
      <c r="C398">
        <v>603</v>
      </c>
      <c r="D398">
        <v>396</v>
      </c>
      <c r="E398">
        <v>48072</v>
      </c>
    </row>
    <row r="399" spans="1:5" ht="14.25">
      <c r="A399" t="s">
        <v>113</v>
      </c>
      <c r="B399" t="s">
        <v>558</v>
      </c>
      <c r="C399">
        <v>1004</v>
      </c>
      <c r="D399">
        <v>397</v>
      </c>
      <c r="E399">
        <v>48072</v>
      </c>
    </row>
    <row r="400" spans="1:5" ht="14.25">
      <c r="A400" t="s">
        <v>64</v>
      </c>
      <c r="B400" t="s">
        <v>627</v>
      </c>
      <c r="C400">
        <v>10</v>
      </c>
      <c r="D400">
        <v>398</v>
      </c>
      <c r="E400">
        <v>48077</v>
      </c>
    </row>
    <row r="401" spans="1:5" ht="14.25">
      <c r="A401" t="s">
        <v>96</v>
      </c>
      <c r="B401" t="s">
        <v>410</v>
      </c>
      <c r="C401">
        <v>635</v>
      </c>
      <c r="D401">
        <v>399</v>
      </c>
      <c r="E401">
        <v>48078</v>
      </c>
    </row>
    <row r="402" spans="1:5" ht="14.25">
      <c r="A402" t="s">
        <v>96</v>
      </c>
      <c r="B402" t="s">
        <v>277</v>
      </c>
      <c r="C402">
        <v>633</v>
      </c>
      <c r="D402">
        <v>400</v>
      </c>
      <c r="E402">
        <v>48078</v>
      </c>
    </row>
    <row r="403" spans="1:5" ht="14.25">
      <c r="A403" t="s">
        <v>96</v>
      </c>
      <c r="B403" t="s">
        <v>466</v>
      </c>
      <c r="C403">
        <v>664</v>
      </c>
      <c r="D403">
        <v>401</v>
      </c>
      <c r="E403">
        <v>48078</v>
      </c>
    </row>
    <row r="404" spans="1:5" ht="14.25">
      <c r="A404" t="s">
        <v>96</v>
      </c>
      <c r="B404" t="s">
        <v>385</v>
      </c>
      <c r="C404">
        <v>642</v>
      </c>
      <c r="D404">
        <v>402</v>
      </c>
      <c r="E404">
        <v>48078</v>
      </c>
    </row>
    <row r="405" spans="1:5" ht="14.25">
      <c r="A405" t="s">
        <v>96</v>
      </c>
      <c r="B405" t="s">
        <v>407</v>
      </c>
      <c r="C405">
        <v>634</v>
      </c>
      <c r="D405">
        <v>403</v>
      </c>
      <c r="E405">
        <v>48078</v>
      </c>
    </row>
    <row r="406" spans="1:5" ht="14.25">
      <c r="A406" t="s">
        <v>67</v>
      </c>
      <c r="B406" t="s">
        <v>423</v>
      </c>
      <c r="C406">
        <v>651</v>
      </c>
      <c r="D406">
        <v>404</v>
      </c>
      <c r="E406">
        <v>48082</v>
      </c>
    </row>
    <row r="407" spans="1:5" ht="14.25">
      <c r="A407" t="s">
        <v>67</v>
      </c>
      <c r="B407" t="s">
        <v>541</v>
      </c>
      <c r="C407">
        <v>652</v>
      </c>
      <c r="D407">
        <v>405</v>
      </c>
      <c r="E407">
        <v>48082</v>
      </c>
    </row>
    <row r="408" spans="1:5" ht="14.25">
      <c r="A408" t="s">
        <v>67</v>
      </c>
      <c r="B408" t="s">
        <v>424</v>
      </c>
      <c r="C408">
        <v>653</v>
      </c>
      <c r="D408">
        <v>406</v>
      </c>
      <c r="E408">
        <v>48082</v>
      </c>
    </row>
    <row r="409" spans="1:5" ht="14.25">
      <c r="A409" t="s">
        <v>68</v>
      </c>
      <c r="B409" t="s">
        <v>470</v>
      </c>
      <c r="C409">
        <v>665</v>
      </c>
      <c r="D409">
        <v>407</v>
      </c>
      <c r="E409">
        <v>48084</v>
      </c>
    </row>
    <row r="410" spans="1:5" ht="14.25">
      <c r="A410" t="s">
        <v>68</v>
      </c>
      <c r="B410" t="s">
        <v>433</v>
      </c>
      <c r="C410">
        <v>681</v>
      </c>
      <c r="D410">
        <v>408</v>
      </c>
      <c r="E410">
        <v>48084</v>
      </c>
    </row>
    <row r="411" spans="1:5" ht="14.25">
      <c r="A411" t="s">
        <v>68</v>
      </c>
      <c r="B411" t="s">
        <v>435</v>
      </c>
      <c r="C411">
        <v>682</v>
      </c>
      <c r="D411">
        <v>409</v>
      </c>
      <c r="E411">
        <v>48084</v>
      </c>
    </row>
    <row r="412" spans="1:5" ht="14.25">
      <c r="A412" t="s">
        <v>68</v>
      </c>
      <c r="B412" t="s">
        <v>421</v>
      </c>
      <c r="C412">
        <v>650</v>
      </c>
      <c r="D412">
        <v>410</v>
      </c>
      <c r="E412">
        <v>48084</v>
      </c>
    </row>
    <row r="413" spans="1:5" ht="14.25">
      <c r="A413" t="s">
        <v>68</v>
      </c>
      <c r="B413" t="s">
        <v>536</v>
      </c>
      <c r="C413">
        <v>644</v>
      </c>
      <c r="D413">
        <v>411</v>
      </c>
      <c r="E413">
        <v>48084</v>
      </c>
    </row>
    <row r="414" spans="1:5" ht="14.25">
      <c r="A414" t="s">
        <v>68</v>
      </c>
      <c r="B414" t="s">
        <v>431</v>
      </c>
      <c r="C414">
        <v>669</v>
      </c>
      <c r="D414">
        <v>412</v>
      </c>
      <c r="E414">
        <v>48084</v>
      </c>
    </row>
    <row r="415" spans="1:5" ht="14.25">
      <c r="A415" t="s">
        <v>68</v>
      </c>
      <c r="B415" t="s">
        <v>405</v>
      </c>
      <c r="C415">
        <v>671</v>
      </c>
      <c r="D415">
        <v>413</v>
      </c>
      <c r="E415">
        <v>48084</v>
      </c>
    </row>
    <row r="416" spans="1:5" ht="14.25">
      <c r="A416" t="s">
        <v>121</v>
      </c>
      <c r="B416" t="s">
        <v>475</v>
      </c>
      <c r="C416">
        <v>865</v>
      </c>
      <c r="D416">
        <v>414</v>
      </c>
      <c r="E416">
        <v>48904</v>
      </c>
    </row>
    <row r="417" spans="1:5" ht="14.25">
      <c r="A417" t="s">
        <v>121</v>
      </c>
      <c r="B417" t="s">
        <v>523</v>
      </c>
      <c r="C417">
        <v>876</v>
      </c>
      <c r="D417">
        <v>415</v>
      </c>
      <c r="E417">
        <v>48904</v>
      </c>
    </row>
    <row r="418" spans="1:5" ht="14.25">
      <c r="A418" t="s">
        <v>121</v>
      </c>
      <c r="B418" t="s">
        <v>517</v>
      </c>
      <c r="C418">
        <v>940</v>
      </c>
      <c r="D418">
        <v>416</v>
      </c>
      <c r="E418">
        <v>48904</v>
      </c>
    </row>
    <row r="419" spans="1:5" ht="14.25">
      <c r="A419" t="s">
        <v>116</v>
      </c>
      <c r="B419" t="s">
        <v>440</v>
      </c>
      <c r="C419">
        <v>699</v>
      </c>
      <c r="D419">
        <v>417</v>
      </c>
      <c r="E419">
        <v>48085</v>
      </c>
    </row>
    <row r="420" spans="1:5" ht="14.25">
      <c r="A420" t="s">
        <v>116</v>
      </c>
      <c r="B420" t="s">
        <v>437</v>
      </c>
      <c r="C420">
        <v>692</v>
      </c>
      <c r="D420">
        <v>418</v>
      </c>
      <c r="E420">
        <v>48085</v>
      </c>
    </row>
    <row r="421" spans="1:5" ht="14.25">
      <c r="A421" t="s">
        <v>69</v>
      </c>
      <c r="B421" t="s">
        <v>432</v>
      </c>
      <c r="C421">
        <v>693</v>
      </c>
      <c r="D421">
        <v>419</v>
      </c>
      <c r="E421">
        <v>48086</v>
      </c>
    </row>
    <row r="422" spans="1:5" ht="14.25">
      <c r="A422" t="s">
        <v>69</v>
      </c>
      <c r="B422" t="s">
        <v>439</v>
      </c>
      <c r="C422">
        <v>697</v>
      </c>
      <c r="D422">
        <v>420</v>
      </c>
      <c r="E422">
        <v>48086</v>
      </c>
    </row>
    <row r="423" spans="1:5" ht="14.25">
      <c r="A423" t="s">
        <v>69</v>
      </c>
      <c r="B423" t="s">
        <v>434</v>
      </c>
      <c r="C423">
        <v>696</v>
      </c>
      <c r="D423">
        <v>421</v>
      </c>
      <c r="E423">
        <v>48086</v>
      </c>
    </row>
    <row r="424" spans="1:5" ht="14.25">
      <c r="A424" t="s">
        <v>69</v>
      </c>
      <c r="B424" t="s">
        <v>415</v>
      </c>
      <c r="C424">
        <v>695</v>
      </c>
      <c r="D424">
        <v>422</v>
      </c>
      <c r="E424">
        <v>48086</v>
      </c>
    </row>
    <row r="425" spans="1:5" ht="14.25">
      <c r="A425" t="s">
        <v>117</v>
      </c>
      <c r="B425" t="s">
        <v>425</v>
      </c>
      <c r="C425">
        <v>698</v>
      </c>
      <c r="D425">
        <v>423</v>
      </c>
      <c r="E425">
        <v>48087</v>
      </c>
    </row>
    <row r="426" spans="1:5" ht="14.25">
      <c r="A426" t="s">
        <v>109</v>
      </c>
      <c r="B426" t="s">
        <v>291</v>
      </c>
      <c r="C426">
        <v>521</v>
      </c>
      <c r="D426">
        <v>424</v>
      </c>
      <c r="E426">
        <v>48065</v>
      </c>
    </row>
    <row r="427" spans="1:5" ht="14.25">
      <c r="A427" t="s">
        <v>109</v>
      </c>
      <c r="B427" t="s">
        <v>308</v>
      </c>
      <c r="C427">
        <v>523</v>
      </c>
      <c r="D427">
        <v>425</v>
      </c>
      <c r="E427">
        <v>48065</v>
      </c>
    </row>
    <row r="428" spans="1:5" ht="14.25">
      <c r="A428" t="s">
        <v>109</v>
      </c>
      <c r="B428" t="s">
        <v>178</v>
      </c>
      <c r="C428">
        <v>114</v>
      </c>
      <c r="D428">
        <v>426</v>
      </c>
      <c r="E428">
        <v>48065</v>
      </c>
    </row>
    <row r="429" spans="1:5" ht="14.25">
      <c r="A429" t="s">
        <v>109</v>
      </c>
      <c r="B429" t="s">
        <v>358</v>
      </c>
      <c r="C429">
        <v>519</v>
      </c>
      <c r="D429">
        <v>427</v>
      </c>
      <c r="E429">
        <v>48065</v>
      </c>
    </row>
    <row r="430" spans="1:5" ht="14.25">
      <c r="A430" t="s">
        <v>107</v>
      </c>
      <c r="B430" t="s">
        <v>441</v>
      </c>
      <c r="C430">
        <v>702</v>
      </c>
      <c r="D430">
        <v>428</v>
      </c>
      <c r="E430">
        <v>48089</v>
      </c>
    </row>
    <row r="431" spans="1:5" ht="14.25">
      <c r="A431" t="s">
        <v>107</v>
      </c>
      <c r="B431" t="s">
        <v>440</v>
      </c>
      <c r="C431">
        <v>699</v>
      </c>
      <c r="D431">
        <v>429</v>
      </c>
      <c r="E431">
        <v>48089</v>
      </c>
    </row>
    <row r="432" spans="1:5" ht="14.25">
      <c r="A432" t="s">
        <v>107</v>
      </c>
      <c r="B432" t="s">
        <v>191</v>
      </c>
      <c r="C432">
        <v>161</v>
      </c>
      <c r="D432">
        <v>430</v>
      </c>
      <c r="E432">
        <v>48089</v>
      </c>
    </row>
    <row r="433" spans="1:5" ht="14.25">
      <c r="A433" t="s">
        <v>61</v>
      </c>
      <c r="B433" t="s">
        <v>404</v>
      </c>
      <c r="C433">
        <v>616</v>
      </c>
      <c r="D433">
        <v>431</v>
      </c>
      <c r="E433">
        <v>48074</v>
      </c>
    </row>
    <row r="434" spans="1:5" ht="14.25">
      <c r="A434" t="s">
        <v>61</v>
      </c>
      <c r="B434" t="s">
        <v>535</v>
      </c>
      <c r="C434">
        <v>619</v>
      </c>
      <c r="D434">
        <v>432</v>
      </c>
      <c r="E434">
        <v>48074</v>
      </c>
    </row>
    <row r="435" spans="1:5" ht="14.25">
      <c r="A435" t="s">
        <v>61</v>
      </c>
      <c r="B435" t="s">
        <v>148</v>
      </c>
      <c r="C435">
        <v>1002</v>
      </c>
      <c r="D435">
        <v>433</v>
      </c>
      <c r="E435">
        <v>48074</v>
      </c>
    </row>
    <row r="436" spans="1:5" ht="14.25">
      <c r="A436" t="s">
        <v>61</v>
      </c>
      <c r="B436" t="s">
        <v>382</v>
      </c>
      <c r="C436">
        <v>622</v>
      </c>
      <c r="D436">
        <v>434</v>
      </c>
      <c r="E436">
        <v>48074</v>
      </c>
    </row>
    <row r="437" spans="1:5" ht="14.25">
      <c r="A437" t="s">
        <v>66</v>
      </c>
      <c r="B437" t="s">
        <v>470</v>
      </c>
      <c r="C437">
        <v>665</v>
      </c>
      <c r="D437">
        <v>435</v>
      </c>
      <c r="E437">
        <v>48080</v>
      </c>
    </row>
    <row r="438" spans="1:5" ht="14.25">
      <c r="A438" t="s">
        <v>66</v>
      </c>
      <c r="B438" t="s">
        <v>628</v>
      </c>
      <c r="C438">
        <v>17</v>
      </c>
      <c r="D438">
        <v>436</v>
      </c>
      <c r="E438">
        <v>48080</v>
      </c>
    </row>
    <row r="439" spans="1:5" ht="14.25">
      <c r="A439" t="s">
        <v>66</v>
      </c>
      <c r="B439" t="s">
        <v>629</v>
      </c>
      <c r="C439">
        <v>4</v>
      </c>
      <c r="D439">
        <v>437</v>
      </c>
      <c r="E439">
        <v>48080</v>
      </c>
    </row>
    <row r="440" spans="1:5" ht="14.25">
      <c r="A440" t="s">
        <v>66</v>
      </c>
      <c r="B440" t="s">
        <v>436</v>
      </c>
      <c r="C440">
        <v>684</v>
      </c>
      <c r="D440">
        <v>438</v>
      </c>
      <c r="E440">
        <v>48080</v>
      </c>
    </row>
    <row r="441" spans="1:5" ht="14.25">
      <c r="A441" t="s">
        <v>66</v>
      </c>
      <c r="B441" t="s">
        <v>401</v>
      </c>
      <c r="C441">
        <v>660</v>
      </c>
      <c r="D441">
        <v>439</v>
      </c>
      <c r="E441">
        <v>48080</v>
      </c>
    </row>
    <row r="442" spans="1:5" ht="14.25">
      <c r="A442" t="s">
        <v>66</v>
      </c>
      <c r="B442" t="s">
        <v>537</v>
      </c>
      <c r="C442">
        <v>648</v>
      </c>
      <c r="D442">
        <v>440</v>
      </c>
      <c r="E442">
        <v>48080</v>
      </c>
    </row>
    <row r="443" spans="1:5" ht="14.25">
      <c r="A443" t="s">
        <v>66</v>
      </c>
      <c r="B443" t="s">
        <v>366</v>
      </c>
      <c r="C443">
        <v>640</v>
      </c>
      <c r="D443">
        <v>441</v>
      </c>
      <c r="E443">
        <v>48080</v>
      </c>
    </row>
    <row r="444" spans="1:5" ht="14.25">
      <c r="A444" t="s">
        <v>66</v>
      </c>
      <c r="B444" t="s">
        <v>418</v>
      </c>
      <c r="C444">
        <v>645</v>
      </c>
      <c r="D444">
        <v>442</v>
      </c>
      <c r="E444">
        <v>48080</v>
      </c>
    </row>
    <row r="445" spans="1:5" ht="14.25">
      <c r="A445" t="s">
        <v>66</v>
      </c>
      <c r="B445" t="s">
        <v>411</v>
      </c>
      <c r="C445">
        <v>639</v>
      </c>
      <c r="D445">
        <v>443</v>
      </c>
      <c r="E445">
        <v>48080</v>
      </c>
    </row>
    <row r="446" spans="1:5" ht="14.25">
      <c r="A446" t="s">
        <v>66</v>
      </c>
      <c r="B446" t="s">
        <v>421</v>
      </c>
      <c r="C446">
        <v>650</v>
      </c>
      <c r="D446">
        <v>444</v>
      </c>
      <c r="E446">
        <v>48080</v>
      </c>
    </row>
    <row r="447" spans="1:5" ht="14.25">
      <c r="A447" t="s">
        <v>66</v>
      </c>
      <c r="B447" t="s">
        <v>536</v>
      </c>
      <c r="C447">
        <v>644</v>
      </c>
      <c r="D447">
        <v>445</v>
      </c>
      <c r="E447">
        <v>48080</v>
      </c>
    </row>
    <row r="448" spans="1:5" ht="14.25">
      <c r="A448" t="s">
        <v>66</v>
      </c>
      <c r="B448" t="s">
        <v>185</v>
      </c>
      <c r="C448">
        <v>126</v>
      </c>
      <c r="D448">
        <v>446</v>
      </c>
      <c r="E448">
        <v>48080</v>
      </c>
    </row>
    <row r="449" spans="1:5" ht="14.25">
      <c r="A449" t="s">
        <v>66</v>
      </c>
      <c r="B449" t="s">
        <v>385</v>
      </c>
      <c r="C449">
        <v>642</v>
      </c>
      <c r="D449">
        <v>447</v>
      </c>
      <c r="E449">
        <v>48080</v>
      </c>
    </row>
    <row r="450" spans="1:5" ht="14.25">
      <c r="A450" t="s">
        <v>66</v>
      </c>
      <c r="B450" t="s">
        <v>419</v>
      </c>
      <c r="C450">
        <v>647</v>
      </c>
      <c r="D450">
        <v>448</v>
      </c>
      <c r="E450">
        <v>48080</v>
      </c>
    </row>
    <row r="451" spans="1:5" ht="14.25">
      <c r="A451" t="s">
        <v>66</v>
      </c>
      <c r="B451" t="s">
        <v>383</v>
      </c>
      <c r="C451">
        <v>641</v>
      </c>
      <c r="D451">
        <v>449</v>
      </c>
      <c r="E451">
        <v>48080</v>
      </c>
    </row>
    <row r="452" spans="1:5" ht="14.25">
      <c r="A452" t="s">
        <v>66</v>
      </c>
      <c r="B452" t="s">
        <v>412</v>
      </c>
      <c r="C452">
        <v>643</v>
      </c>
      <c r="D452">
        <v>450</v>
      </c>
      <c r="E452">
        <v>48080</v>
      </c>
    </row>
    <row r="453" spans="1:5" ht="14.25">
      <c r="A453" t="s">
        <v>66</v>
      </c>
      <c r="B453" t="s">
        <v>514</v>
      </c>
      <c r="C453">
        <v>646</v>
      </c>
      <c r="D453">
        <v>451</v>
      </c>
      <c r="E453">
        <v>48080</v>
      </c>
    </row>
    <row r="454" spans="1:5" ht="14.25">
      <c r="A454" t="s">
        <v>74</v>
      </c>
      <c r="B454" t="s">
        <v>402</v>
      </c>
      <c r="C454">
        <v>755</v>
      </c>
      <c r="D454">
        <v>452</v>
      </c>
      <c r="E454">
        <v>48095</v>
      </c>
    </row>
    <row r="455" spans="1:5" ht="14.25">
      <c r="A455" t="s">
        <v>74</v>
      </c>
      <c r="B455" t="s">
        <v>398</v>
      </c>
      <c r="C455">
        <v>752</v>
      </c>
      <c r="D455">
        <v>453</v>
      </c>
      <c r="E455">
        <v>48095</v>
      </c>
    </row>
    <row r="456" spans="1:5" ht="14.25">
      <c r="A456" t="s">
        <v>74</v>
      </c>
      <c r="B456" t="s">
        <v>426</v>
      </c>
      <c r="C456">
        <v>751</v>
      </c>
      <c r="D456">
        <v>454</v>
      </c>
      <c r="E456">
        <v>48095</v>
      </c>
    </row>
    <row r="457" spans="1:5" ht="14.25">
      <c r="A457" t="s">
        <v>74</v>
      </c>
      <c r="B457" t="s">
        <v>215</v>
      </c>
      <c r="C457">
        <v>220</v>
      </c>
      <c r="D457">
        <v>455</v>
      </c>
      <c r="E457">
        <v>48095</v>
      </c>
    </row>
    <row r="458" spans="1:5" ht="14.25">
      <c r="A458" t="s">
        <v>74</v>
      </c>
      <c r="B458" t="s">
        <v>465</v>
      </c>
      <c r="C458">
        <v>747</v>
      </c>
      <c r="D458">
        <v>456</v>
      </c>
      <c r="E458">
        <v>48095</v>
      </c>
    </row>
    <row r="459" spans="1:5" ht="14.25">
      <c r="A459" t="s">
        <v>74</v>
      </c>
      <c r="B459" t="s">
        <v>519</v>
      </c>
      <c r="C459">
        <v>750</v>
      </c>
      <c r="D459">
        <v>457</v>
      </c>
      <c r="E459">
        <v>48095</v>
      </c>
    </row>
    <row r="460" spans="1:5" ht="14.25">
      <c r="A460" t="s">
        <v>74</v>
      </c>
      <c r="B460" t="s">
        <v>422</v>
      </c>
      <c r="C460">
        <v>749</v>
      </c>
      <c r="D460">
        <v>458</v>
      </c>
      <c r="E460">
        <v>48095</v>
      </c>
    </row>
    <row r="461" spans="1:5" ht="14.25">
      <c r="A461" t="s">
        <v>74</v>
      </c>
      <c r="B461" t="s">
        <v>278</v>
      </c>
      <c r="C461">
        <v>329</v>
      </c>
      <c r="D461">
        <v>459</v>
      </c>
      <c r="E461">
        <v>48095</v>
      </c>
    </row>
    <row r="462" spans="1:5" ht="14.25">
      <c r="A462" t="s">
        <v>75</v>
      </c>
      <c r="B462" t="s">
        <v>483</v>
      </c>
      <c r="C462">
        <v>774</v>
      </c>
      <c r="D462">
        <v>460</v>
      </c>
      <c r="E462">
        <v>48096</v>
      </c>
    </row>
    <row r="463" spans="1:5" ht="14.25">
      <c r="A463" t="s">
        <v>75</v>
      </c>
      <c r="B463" t="s">
        <v>520</v>
      </c>
      <c r="C463">
        <v>759</v>
      </c>
      <c r="D463">
        <v>461</v>
      </c>
      <c r="E463">
        <v>48096</v>
      </c>
    </row>
    <row r="464" spans="1:5" ht="14.25">
      <c r="A464" t="s">
        <v>75</v>
      </c>
      <c r="B464" t="s">
        <v>474</v>
      </c>
      <c r="C464">
        <v>763</v>
      </c>
      <c r="D464">
        <v>462</v>
      </c>
      <c r="E464">
        <v>48096</v>
      </c>
    </row>
    <row r="465" spans="1:5" ht="14.25">
      <c r="A465" t="s">
        <v>75</v>
      </c>
      <c r="B465" t="s">
        <v>445</v>
      </c>
      <c r="C465">
        <v>772</v>
      </c>
      <c r="D465">
        <v>463</v>
      </c>
      <c r="E465">
        <v>48096</v>
      </c>
    </row>
    <row r="466" spans="1:5" ht="14.25">
      <c r="A466" t="s">
        <v>75</v>
      </c>
      <c r="B466" t="s">
        <v>443</v>
      </c>
      <c r="C466">
        <v>765</v>
      </c>
      <c r="D466">
        <v>464</v>
      </c>
      <c r="E466">
        <v>48096</v>
      </c>
    </row>
    <row r="467" spans="1:5" ht="14.25">
      <c r="A467" t="s">
        <v>75</v>
      </c>
      <c r="B467" t="s">
        <v>471</v>
      </c>
      <c r="C467">
        <v>758</v>
      </c>
      <c r="D467">
        <v>465</v>
      </c>
      <c r="E467">
        <v>48096</v>
      </c>
    </row>
    <row r="468" spans="1:5" ht="14.25">
      <c r="A468" t="s">
        <v>75</v>
      </c>
      <c r="B468" t="s">
        <v>479</v>
      </c>
      <c r="C468">
        <v>771</v>
      </c>
      <c r="D468">
        <v>466</v>
      </c>
      <c r="E468">
        <v>48096</v>
      </c>
    </row>
    <row r="469" spans="1:5" ht="14.25">
      <c r="A469" t="s">
        <v>75</v>
      </c>
      <c r="B469" t="s">
        <v>442</v>
      </c>
      <c r="C469">
        <v>761</v>
      </c>
      <c r="D469">
        <v>467</v>
      </c>
      <c r="E469">
        <v>48096</v>
      </c>
    </row>
    <row r="470" spans="1:5" ht="14.25">
      <c r="A470" t="s">
        <v>75</v>
      </c>
      <c r="B470" t="s">
        <v>472</v>
      </c>
      <c r="C470">
        <v>760</v>
      </c>
      <c r="D470">
        <v>468</v>
      </c>
      <c r="E470">
        <v>48096</v>
      </c>
    </row>
    <row r="471" spans="1:5" ht="14.25">
      <c r="A471" t="s">
        <v>75</v>
      </c>
      <c r="B471" t="s">
        <v>457</v>
      </c>
      <c r="C471">
        <v>716</v>
      </c>
      <c r="D471">
        <v>469</v>
      </c>
      <c r="E471">
        <v>48096</v>
      </c>
    </row>
    <row r="472" spans="1:5" ht="14.25">
      <c r="A472" t="s">
        <v>75</v>
      </c>
      <c r="B472" t="s">
        <v>513</v>
      </c>
      <c r="C472">
        <v>767</v>
      </c>
      <c r="D472">
        <v>470</v>
      </c>
      <c r="E472">
        <v>48096</v>
      </c>
    </row>
    <row r="473" spans="1:5" ht="14.25">
      <c r="A473" t="s">
        <v>79</v>
      </c>
      <c r="B473" t="s">
        <v>473</v>
      </c>
      <c r="C473">
        <v>890</v>
      </c>
      <c r="D473">
        <v>471</v>
      </c>
      <c r="E473">
        <v>48905</v>
      </c>
    </row>
    <row r="474" spans="1:5" ht="14.25">
      <c r="A474" t="s">
        <v>79</v>
      </c>
      <c r="B474" t="s">
        <v>420</v>
      </c>
      <c r="C474">
        <v>649</v>
      </c>
      <c r="D474">
        <v>472</v>
      </c>
      <c r="E474">
        <v>48905</v>
      </c>
    </row>
    <row r="475" spans="1:5" ht="14.25">
      <c r="A475" t="s">
        <v>79</v>
      </c>
      <c r="B475" t="s">
        <v>491</v>
      </c>
      <c r="C475">
        <v>898</v>
      </c>
      <c r="D475">
        <v>473</v>
      </c>
      <c r="E475">
        <v>48905</v>
      </c>
    </row>
    <row r="476" spans="1:5" ht="14.25">
      <c r="A476" t="s">
        <v>79</v>
      </c>
      <c r="B476" t="s">
        <v>482</v>
      </c>
      <c r="C476">
        <v>881</v>
      </c>
      <c r="D476">
        <v>474</v>
      </c>
      <c r="E476">
        <v>48905</v>
      </c>
    </row>
    <row r="477" spans="1:5" ht="14.25">
      <c r="A477" t="s">
        <v>79</v>
      </c>
      <c r="B477" t="s">
        <v>448</v>
      </c>
      <c r="C477">
        <v>787</v>
      </c>
      <c r="D477">
        <v>475</v>
      </c>
      <c r="E477">
        <v>48905</v>
      </c>
    </row>
    <row r="478" spans="1:5" ht="14.25">
      <c r="A478" t="s">
        <v>79</v>
      </c>
      <c r="B478" t="s">
        <v>547</v>
      </c>
      <c r="C478">
        <v>884</v>
      </c>
      <c r="D478">
        <v>476</v>
      </c>
      <c r="E478">
        <v>48905</v>
      </c>
    </row>
    <row r="479" spans="1:5" ht="14.25">
      <c r="A479" t="s">
        <v>79</v>
      </c>
      <c r="B479" t="s">
        <v>175</v>
      </c>
      <c r="C479">
        <v>887</v>
      </c>
      <c r="D479">
        <v>477</v>
      </c>
      <c r="E479">
        <v>48905</v>
      </c>
    </row>
    <row r="480" spans="1:5" ht="14.25">
      <c r="A480" t="s">
        <v>79</v>
      </c>
      <c r="B480" t="s">
        <v>389</v>
      </c>
      <c r="C480">
        <v>896</v>
      </c>
      <c r="D480">
        <v>478</v>
      </c>
      <c r="E480">
        <v>48905</v>
      </c>
    </row>
    <row r="481" spans="1:5" ht="14.25">
      <c r="A481" t="s">
        <v>79</v>
      </c>
      <c r="B481" t="s">
        <v>384</v>
      </c>
      <c r="C481">
        <v>897</v>
      </c>
      <c r="D481">
        <v>479</v>
      </c>
      <c r="E481">
        <v>48905</v>
      </c>
    </row>
    <row r="482" spans="1:5" ht="14.25">
      <c r="A482" t="s">
        <v>76</v>
      </c>
      <c r="B482" t="s">
        <v>480</v>
      </c>
      <c r="C482">
        <v>777</v>
      </c>
      <c r="D482">
        <v>480</v>
      </c>
      <c r="E482">
        <v>48097</v>
      </c>
    </row>
    <row r="483" spans="1:5" ht="14.25">
      <c r="A483" t="s">
        <v>76</v>
      </c>
      <c r="B483" t="s">
        <v>197</v>
      </c>
      <c r="C483">
        <v>184</v>
      </c>
      <c r="D483">
        <v>481</v>
      </c>
      <c r="E483">
        <v>48097</v>
      </c>
    </row>
    <row r="484" spans="1:5" ht="14.25">
      <c r="A484" t="s">
        <v>76</v>
      </c>
      <c r="B484" t="s">
        <v>485</v>
      </c>
      <c r="C484">
        <v>785</v>
      </c>
      <c r="D484">
        <v>482</v>
      </c>
      <c r="E484">
        <v>48097</v>
      </c>
    </row>
    <row r="485" spans="1:5" ht="14.25">
      <c r="A485" t="s">
        <v>76</v>
      </c>
      <c r="B485" t="s">
        <v>539</v>
      </c>
      <c r="C485">
        <v>782</v>
      </c>
      <c r="D485">
        <v>483</v>
      </c>
      <c r="E485">
        <v>48097</v>
      </c>
    </row>
    <row r="486" spans="1:5" ht="14.25">
      <c r="A486" t="s">
        <v>76</v>
      </c>
      <c r="B486" t="s">
        <v>527</v>
      </c>
      <c r="C486">
        <v>780</v>
      </c>
      <c r="D486">
        <v>484</v>
      </c>
      <c r="E486">
        <v>48097</v>
      </c>
    </row>
    <row r="487" spans="1:5" ht="14.25">
      <c r="A487" t="s">
        <v>76</v>
      </c>
      <c r="B487" t="s">
        <v>538</v>
      </c>
      <c r="C487">
        <v>781</v>
      </c>
      <c r="D487">
        <v>485</v>
      </c>
      <c r="E487">
        <v>48097</v>
      </c>
    </row>
    <row r="488" spans="1:5" ht="14.25">
      <c r="A488" t="s">
        <v>76</v>
      </c>
      <c r="B488" t="s">
        <v>481</v>
      </c>
      <c r="C488">
        <v>784</v>
      </c>
      <c r="D488">
        <v>486</v>
      </c>
      <c r="E488">
        <v>48097</v>
      </c>
    </row>
    <row r="489" spans="1:5" ht="14.25">
      <c r="A489" t="s">
        <v>29</v>
      </c>
      <c r="B489" t="s">
        <v>241</v>
      </c>
      <c r="C489">
        <v>267</v>
      </c>
      <c r="D489">
        <v>487</v>
      </c>
      <c r="E489">
        <v>48024</v>
      </c>
    </row>
    <row r="490" spans="1:5" ht="14.25">
      <c r="A490" t="s">
        <v>29</v>
      </c>
      <c r="B490" t="s">
        <v>242</v>
      </c>
      <c r="C490">
        <v>268</v>
      </c>
      <c r="D490">
        <v>488</v>
      </c>
      <c r="E490">
        <v>48024</v>
      </c>
    </row>
    <row r="491" spans="1:5" ht="14.25">
      <c r="A491" t="s">
        <v>30</v>
      </c>
      <c r="B491" t="s">
        <v>198</v>
      </c>
      <c r="C491">
        <v>270</v>
      </c>
      <c r="D491">
        <v>489</v>
      </c>
      <c r="E491">
        <v>48025</v>
      </c>
    </row>
    <row r="492" spans="1:5" ht="14.25">
      <c r="A492" t="s">
        <v>86</v>
      </c>
      <c r="B492" t="s">
        <v>413</v>
      </c>
      <c r="C492">
        <v>929</v>
      </c>
      <c r="D492">
        <v>490</v>
      </c>
      <c r="E492">
        <v>48913</v>
      </c>
    </row>
    <row r="493" spans="1:5" ht="14.25">
      <c r="A493" t="s">
        <v>86</v>
      </c>
      <c r="B493" t="s">
        <v>424</v>
      </c>
      <c r="C493">
        <v>653</v>
      </c>
      <c r="D493">
        <v>491</v>
      </c>
      <c r="E493">
        <v>48913</v>
      </c>
    </row>
    <row r="494" spans="1:5" ht="14.25">
      <c r="A494" t="s">
        <v>124</v>
      </c>
      <c r="B494" t="s">
        <v>446</v>
      </c>
      <c r="C494">
        <v>934</v>
      </c>
      <c r="D494">
        <v>492</v>
      </c>
      <c r="E494">
        <v>48915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Asier</dc:creator>
  <cp:keywords/>
  <dc:description/>
  <cp:lastModifiedBy>EGIS</cp:lastModifiedBy>
  <cp:lastPrinted>2016-10-03T09:57:53Z</cp:lastPrinted>
  <dcterms:created xsi:type="dcterms:W3CDTF">2016-10-03T07:26:36Z</dcterms:created>
  <dcterms:modified xsi:type="dcterms:W3CDTF">2017-07-27T11:39:48Z</dcterms:modified>
  <cp:category/>
  <cp:version/>
  <cp:contentType/>
  <cp:contentStatus/>
</cp:coreProperties>
</file>